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7275" activeTab="0"/>
  </bookViews>
  <sheets>
    <sheet name="Sheet1" sheetId="1" r:id="rId1"/>
  </sheets>
  <definedNames>
    <definedName name="DNF1">'Sheet1'!$A$163</definedName>
    <definedName name="DNF2">'Sheet1'!$A$172</definedName>
    <definedName name="DNS1">'Sheet1'!$A$156</definedName>
    <definedName name="DNS2">'Sheet1'!$A$168</definedName>
    <definedName name="DSQ1">'Sheet1'!#REF!</definedName>
    <definedName name="DSQ2">'Sheet1'!#REF!</definedName>
    <definedName name="F">'Sheet1'!$L$24</definedName>
    <definedName name="First_BASS">'Sheet1'!$G$26</definedName>
    <definedName name="First_Class">'Sheet1'!$H$26</definedName>
    <definedName name="First_DNF1">'Sheet1'!$I$165</definedName>
    <definedName name="First_DNF2">'Sheet1'!$J$174</definedName>
    <definedName name="First_DNS1">'Sheet1'!$I$158</definedName>
    <definedName name="First_DNS2">'Sheet1'!$J$170</definedName>
    <definedName name="First_DSQ1">'Sheet1'!#REF!</definedName>
    <definedName name="First_DSQ2">'Sheet1'!#REF!</definedName>
    <definedName name="First_No_Finish">'Sheet1'!$J$174</definedName>
    <definedName name="First_Pos">'Sheet1'!$A$26</definedName>
    <definedName name="First_Rank">'Sheet1'!$C$26</definedName>
    <definedName name="First_Team">'Sheet1'!$F$26</definedName>
    <definedName name="First_Time">'Sheet1'!$I$26</definedName>
    <definedName name="Last_DNF1">'Sheet1'!$I$166</definedName>
    <definedName name="Last_DNF2">'Sheet1'!$J$176</definedName>
    <definedName name="Last_DNS1">'Sheet1'!$I$161</definedName>
    <definedName name="Last_DNS2">'Sheet1'!$J$170</definedName>
    <definedName name="Last_DSQ1">'Sheet1'!#REF!</definedName>
    <definedName name="Last_DSQ2">'Sheet1'!#REF!</definedName>
    <definedName name="Last_No_Finish">'Sheet1'!$J$170</definedName>
    <definedName name="_xlnm.Print_Titles" localSheetId="0">'Sheet1'!$25:$25</definedName>
    <definedName name="XIX">'Sheet1'!$J$26</definedName>
  </definedNames>
  <calcPr fullCalcOnLoad="1" refMode="R1C1"/>
</workbook>
</file>

<file path=xl/sharedStrings.xml><?xml version="1.0" encoding="utf-8"?>
<sst xmlns="http://schemas.openxmlformats.org/spreadsheetml/2006/main" count="629" uniqueCount="263">
  <si>
    <t>Weather:</t>
  </si>
  <si>
    <t>Fine</t>
  </si>
  <si>
    <t>Temperature: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</si>
  <si>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</si>
  <si>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</si>
  <si>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</si>
  <si>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</si>
  <si>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</si>
  <si>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</si>
  <si>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</si>
  <si>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</si>
  <si>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</si>
  <si>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</si>
  <si>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</si>
  <si>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</si>
  <si>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</si>
  <si>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</si>
  <si>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Did not start 2nd run:</t>
  </si>
  <si>
    <t>Did not finish 2nd run:</t>
  </si>
  <si>
    <t>Technical Delegate</t>
  </si>
  <si>
    <t>WO2</t>
  </si>
  <si>
    <t>MACPHERSON Dougie</t>
  </si>
  <si>
    <t>Cpl</t>
  </si>
  <si>
    <t>WHITE Chris</t>
  </si>
  <si>
    <t>RIDDELL John</t>
  </si>
  <si>
    <t>SSgt</t>
  </si>
  <si>
    <t>CARR Gareth</t>
  </si>
  <si>
    <t>Fus</t>
  </si>
  <si>
    <t>PLANT Maxx</t>
  </si>
  <si>
    <t>Sgt</t>
  </si>
  <si>
    <t>JACKSON Steven</t>
  </si>
  <si>
    <t>Lt</t>
  </si>
  <si>
    <t>HOUSTOUN Michael</t>
  </si>
  <si>
    <t>LCpl</t>
  </si>
  <si>
    <t>COBB Nathan</t>
  </si>
  <si>
    <t>RUSSELL Jamie</t>
  </si>
  <si>
    <t>ATKINSON Stuart</t>
  </si>
  <si>
    <t>2Lt</t>
  </si>
  <si>
    <t>CREED ALEXANDER</t>
  </si>
  <si>
    <t>JAMES Harry</t>
  </si>
  <si>
    <t>YAXLEY Thomas</t>
  </si>
  <si>
    <t>KILLORAN Tom</t>
  </si>
  <si>
    <t>LEWIS Ollie</t>
  </si>
  <si>
    <t>CALDER-SMITH Jamie</t>
  </si>
  <si>
    <t>Spr</t>
  </si>
  <si>
    <t>SAW Jack</t>
  </si>
  <si>
    <t>BOUCHER Will</t>
  </si>
  <si>
    <t>MARQUIS Wayne</t>
  </si>
  <si>
    <t>Capt</t>
  </si>
  <si>
    <t>WOOD Emmerson</t>
  </si>
  <si>
    <t>Pte</t>
  </si>
  <si>
    <t>COULL Martin</t>
  </si>
  <si>
    <t>PATERSON Jamie</t>
  </si>
  <si>
    <t>Gnr</t>
  </si>
  <si>
    <t>WHYTE Richie</t>
  </si>
  <si>
    <t>MARGERRISON Lee</t>
  </si>
  <si>
    <t>SOULSBY Adam</t>
  </si>
  <si>
    <t>THWAITES Nick</t>
  </si>
  <si>
    <t>SUFF Hollie</t>
  </si>
  <si>
    <t>MARKHAM Liam</t>
  </si>
  <si>
    <t>CRANFIELD Lizzie</t>
  </si>
  <si>
    <t>WARD Dominic</t>
  </si>
  <si>
    <t>MARTIN Terry</t>
  </si>
  <si>
    <t>MACMILLAN Sheona</t>
  </si>
  <si>
    <t>FOLLEY Tom</t>
  </si>
  <si>
    <t>FISHER George</t>
  </si>
  <si>
    <t>CARPENTER Sam</t>
  </si>
  <si>
    <t>NICHOLLS Sophie</t>
  </si>
  <si>
    <t>HEARNSHAW William</t>
  </si>
  <si>
    <t>WHITEHEAD Jack</t>
  </si>
  <si>
    <t>HITCHCOCK Harry</t>
  </si>
  <si>
    <t>LBdr</t>
  </si>
  <si>
    <t>MCNAMARA Declan</t>
  </si>
  <si>
    <t>FYSH Oliver</t>
  </si>
  <si>
    <t>BINGLEY Benjamin</t>
  </si>
  <si>
    <t>CROFTS Tom</t>
  </si>
  <si>
    <t>LOGAN Ruairi</t>
  </si>
  <si>
    <t>GALLAGHER Daniel</t>
  </si>
  <si>
    <t>LAING Daz</t>
  </si>
  <si>
    <t>JONES Hywel</t>
  </si>
  <si>
    <t>WILSON Will</t>
  </si>
  <si>
    <t>BROOKMAN Amy</t>
  </si>
  <si>
    <t>WHITE Dan</t>
  </si>
  <si>
    <t>RITCHIE Rebecca</t>
  </si>
  <si>
    <t>RICHARDS Nick</t>
  </si>
  <si>
    <t>HARRIS Daniel</t>
  </si>
  <si>
    <t>HENSON Charles</t>
  </si>
  <si>
    <t>MYERS Adam</t>
  </si>
  <si>
    <t>WATSON Rhys</t>
  </si>
  <si>
    <t>HOWARD Claire</t>
  </si>
  <si>
    <t>ATpr</t>
  </si>
  <si>
    <t>BODLE Stefan</t>
  </si>
  <si>
    <t>SMAIL-WOODFORD Xander</t>
  </si>
  <si>
    <t>Tpr</t>
  </si>
  <si>
    <t>CHILDS Sean</t>
  </si>
  <si>
    <t>Rfn</t>
  </si>
  <si>
    <t>HEDGES Andrew</t>
  </si>
  <si>
    <t>VALLE Chris</t>
  </si>
  <si>
    <t>Bdr</t>
  </si>
  <si>
    <t>WARE Jase</t>
  </si>
  <si>
    <t>Cfn</t>
  </si>
  <si>
    <t>PEET Owen</t>
  </si>
  <si>
    <t>WARREN-SMITH Stefan</t>
  </si>
  <si>
    <t>YATES Nori</t>
  </si>
  <si>
    <t>BAKER Mark</t>
  </si>
  <si>
    <t>MOLLOY Micheal</t>
  </si>
  <si>
    <t>HUNT Richard</t>
  </si>
  <si>
    <t>ROYLE Mike</t>
  </si>
  <si>
    <t>CAIRD Matthew</t>
  </si>
  <si>
    <t>LECCATE Andy</t>
  </si>
  <si>
    <t>STEWART Alex</t>
  </si>
  <si>
    <t>GORMLEY Ricky</t>
  </si>
  <si>
    <t>CROUCHER Will</t>
  </si>
  <si>
    <t>PACEY Benjamin</t>
  </si>
  <si>
    <t>RICHARDSON Josh</t>
  </si>
  <si>
    <t>HORROCKS Jeremie</t>
  </si>
  <si>
    <t>CLAYBURN Tristan</t>
  </si>
  <si>
    <t>TONER Sean</t>
  </si>
  <si>
    <t>OCHAI Sudan</t>
  </si>
  <si>
    <t>GROVER Sean</t>
  </si>
  <si>
    <t>COLE Lucas</t>
  </si>
  <si>
    <t>CLARKE Liam</t>
  </si>
  <si>
    <t>GANDY Alex</t>
  </si>
  <si>
    <t>VICK Simon</t>
  </si>
  <si>
    <t>HOLLADAY Elliot</t>
  </si>
  <si>
    <t>BLACKBURN Edward</t>
  </si>
  <si>
    <t>HURST Stefan</t>
  </si>
  <si>
    <t>SHELMERDINE-HARE Rayner</t>
  </si>
  <si>
    <t>EVANS Alex</t>
  </si>
  <si>
    <t>CLEMENT Ben</t>
  </si>
  <si>
    <t>DONKIN Johnathan</t>
  </si>
  <si>
    <t>BARNETT Bradley</t>
  </si>
  <si>
    <t>DAVEY Samuel</t>
  </si>
  <si>
    <t>FORKIN Louis</t>
  </si>
  <si>
    <t>GRANT Christopher</t>
  </si>
  <si>
    <t>CARTER Rhys</t>
  </si>
  <si>
    <t>SINCLAIR Callum</t>
  </si>
  <si>
    <t>CSgt</t>
  </si>
  <si>
    <t>KING Sean</t>
  </si>
  <si>
    <t>BODDINGTON Alex</t>
  </si>
  <si>
    <t>MACKENZIE Callum</t>
  </si>
  <si>
    <t>DAVIES Scott</t>
  </si>
  <si>
    <t>WALSH Charlie</t>
  </si>
  <si>
    <t>APPLEBY Matthew</t>
  </si>
  <si>
    <t>CHAPLOW Kayleigh</t>
  </si>
  <si>
    <t>KEEGAN Dan</t>
  </si>
  <si>
    <t>HOLLINGHURST Anthony</t>
  </si>
  <si>
    <t>ROBINSON Kyle</t>
  </si>
  <si>
    <t>BOWEN Leon</t>
  </si>
  <si>
    <t>LOOSMORE Jordan</t>
  </si>
  <si>
    <t>NEWTON Dominic</t>
  </si>
  <si>
    <t>SHEAD Connor</t>
  </si>
  <si>
    <t>WOODHOUSE David</t>
  </si>
  <si>
    <t>PAWSON Martin</t>
  </si>
  <si>
    <t>SEWELL Jamie</t>
  </si>
  <si>
    <t>HORNBROOK Carl</t>
  </si>
  <si>
    <t>OLIVER Alexander</t>
  </si>
  <si>
    <t>MAJOR Edward</t>
  </si>
  <si>
    <t>SUGDEN Ben</t>
  </si>
  <si>
    <t>HAINSWORTH John</t>
  </si>
  <si>
    <t>BARKER Callum</t>
  </si>
  <si>
    <t>BISBEY Ben</t>
  </si>
  <si>
    <t>BUTTON Rhys</t>
  </si>
  <si>
    <t>SQUIRES Mick</t>
  </si>
  <si>
    <t>JAMIISON Niall</t>
  </si>
  <si>
    <t>CASBURN Craig</t>
  </si>
  <si>
    <t>PARSONS Dan</t>
  </si>
  <si>
    <t>KISIELEWSKI Kieran</t>
  </si>
  <si>
    <t>NIELD Ashley</t>
  </si>
  <si>
    <t>PAYNE Dan</t>
  </si>
  <si>
    <t>HAMPSON Raymond</t>
  </si>
  <si>
    <t>SIMONS Lee</t>
  </si>
  <si>
    <t>WHITE Emily</t>
  </si>
  <si>
    <t>WALLER Ben</t>
  </si>
  <si>
    <t>RICHARDS Jake</t>
  </si>
  <si>
    <t>GRUNDY William</t>
  </si>
  <si>
    <t>Maj</t>
  </si>
  <si>
    <t>WILLIAMSON Joe</t>
  </si>
  <si>
    <t>1 Regt RLC</t>
  </si>
  <si>
    <t>QRH</t>
  </si>
  <si>
    <t>19 Regt RA</t>
  </si>
  <si>
    <t>1 RRF</t>
  </si>
  <si>
    <t>6 Regt RLC</t>
  </si>
  <si>
    <t>SCOTS DG</t>
  </si>
  <si>
    <t>8 Trg Bn REME</t>
  </si>
  <si>
    <t>1 RIFLES</t>
  </si>
  <si>
    <t>2 MERCIAN</t>
  </si>
  <si>
    <t>1 R WELSH</t>
  </si>
  <si>
    <t>1 SG</t>
  </si>
  <si>
    <t>22 Engr Regt</t>
  </si>
  <si>
    <t>RL</t>
  </si>
  <si>
    <t>3 RHA</t>
  </si>
  <si>
    <t>27 Regt RLC</t>
  </si>
  <si>
    <t>5 Regt AAC</t>
  </si>
  <si>
    <t>6 Regt RLC *</t>
  </si>
  <si>
    <t>170 Inf Sp Engr Gp</t>
  </si>
  <si>
    <t>13 AA Bn REME</t>
  </si>
  <si>
    <t>7 Regt RLC</t>
  </si>
  <si>
    <t>1 YORKS</t>
  </si>
  <si>
    <t>42 Engr Regt</t>
  </si>
  <si>
    <t>5 Regt RA</t>
  </si>
  <si>
    <t>2 PWRR</t>
  </si>
  <si>
    <t>158 Regt RLC</t>
  </si>
  <si>
    <t>25 Regt RLC</t>
  </si>
  <si>
    <t>32 Regt RA</t>
  </si>
  <si>
    <t>26 Engr Regt</t>
  </si>
  <si>
    <t>4 Regt RLC</t>
  </si>
  <si>
    <t>3 Bn REME</t>
  </si>
  <si>
    <t>27 Regt RLC B</t>
  </si>
  <si>
    <t>21 Engr Regt</t>
  </si>
  <si>
    <t>LD</t>
  </si>
  <si>
    <t>V</t>
  </si>
  <si>
    <t>S</t>
  </si>
  <si>
    <t>J</t>
  </si>
  <si>
    <t>FS</t>
  </si>
  <si>
    <t>SN</t>
  </si>
  <si>
    <t>JN</t>
  </si>
  <si>
    <t>VN</t>
  </si>
  <si>
    <t>UK Regional and Territorial Army</t>
  </si>
  <si>
    <t>Ski Championships - Les Contamines</t>
  </si>
  <si>
    <t>Pipedown 2017</t>
  </si>
  <si>
    <t>TEAM GIANT SLALOM</t>
  </si>
  <si>
    <t>Venue:</t>
  </si>
  <si>
    <t>Les Contamines</t>
  </si>
  <si>
    <t>Course Name:</t>
  </si>
  <si>
    <t>Francois BONLIEU</t>
  </si>
  <si>
    <t>Jury</t>
  </si>
  <si>
    <t>Technical Data</t>
  </si>
  <si>
    <t>TD:</t>
  </si>
  <si>
    <t>J Poole</t>
  </si>
  <si>
    <t>GBR</t>
  </si>
  <si>
    <t>Start Altitude (m):</t>
  </si>
  <si>
    <t>Referee:</t>
  </si>
  <si>
    <t>P Packham</t>
  </si>
  <si>
    <t>Finish Altitude (m):</t>
  </si>
  <si>
    <t>Chief of Race:</t>
  </si>
  <si>
    <t>AJ Burke</t>
  </si>
  <si>
    <t>Vertical Difference (m):</t>
  </si>
  <si>
    <t>Homologation:</t>
  </si>
  <si>
    <t>10939/06/13</t>
  </si>
  <si>
    <t>First Run</t>
  </si>
  <si>
    <t>Second Run</t>
  </si>
  <si>
    <t>Course Setter:</t>
  </si>
  <si>
    <t>FRA</t>
  </si>
  <si>
    <t>Number of Gates:</t>
  </si>
  <si>
    <t>Turning Gates:</t>
  </si>
  <si>
    <t>Start Time:</t>
  </si>
  <si>
    <t>Forerunners:</t>
  </si>
  <si>
    <t>A</t>
  </si>
  <si>
    <t>B</t>
  </si>
  <si>
    <t>C</t>
  </si>
  <si>
    <t>D</t>
  </si>
  <si>
    <t>OFFICIAL RESULTS</t>
  </si>
  <si>
    <t>R Gout</t>
  </si>
  <si>
    <t>P Trappazzoni</t>
  </si>
  <si>
    <t>Snow: Firm</t>
  </si>
  <si>
    <t>Start: -17</t>
  </si>
  <si>
    <t>Finish: -15</t>
  </si>
  <si>
    <t>N Moro</t>
  </si>
  <si>
    <t>L Dunnand</t>
  </si>
  <si>
    <t>V Maze</t>
  </si>
  <si>
    <t>M Emerlin</t>
  </si>
  <si>
    <t>Maj J Poole (AWSA)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</si>
</sst>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view="pageBreakPreview" zoomScale="60" zoomScalePageLayoutView="0" workbookViewId="0" topLeftCell="A133">
      <selection activeCell="J184" sqref="J184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6.28125" style="0" customWidth="1"/>
    <col min="7" max="7" width="0" style="0" hidden="1" customWidth="1"/>
    <col min="8" max="8" width="3.7109375" style="0" customWidth="1"/>
    <col min="9" max="11" width="8.00390625" style="0" customWidth="1"/>
    <col min="12" max="12" width="10.140625" style="0" customWidth="1"/>
  </cols>
  <sheetData>
    <row r="1" spans="1:12" ht="18" customHeight="1">
      <c r="A1" s="32" t="s">
        <v>218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32" t="s">
        <v>219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 customHeight="1">
      <c r="A3" s="32" t="s">
        <v>220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6" customHeight="1">
      <c r="A4" s="32" t="s">
        <v>221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8" customHeight="1">
      <c r="A5" s="32" t="s">
        <v>252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4.75" customHeight="1">
      <c r="A6" s="33" t="s">
        <v>222</v>
      </c>
      <c r="D6" t="s">
        <v>223</v>
      </c>
      <c r="E6" s="33"/>
      <c r="F6" s="33"/>
      <c r="I6" s="45">
        <v>42752</v>
      </c>
      <c r="J6" s="45"/>
      <c r="K6" s="33"/>
      <c r="L6" s="33"/>
    </row>
    <row r="7" spans="1:12" ht="24.75" customHeight="1">
      <c r="A7" s="33" t="s">
        <v>224</v>
      </c>
      <c r="D7" s="34" t="s">
        <v>225</v>
      </c>
      <c r="E7" s="33"/>
      <c r="F7" s="33"/>
      <c r="I7" s="35"/>
      <c r="J7" s="33"/>
      <c r="K7" s="33"/>
      <c r="L7" s="33"/>
    </row>
    <row r="8" spans="1:12" ht="24.75" customHeight="1">
      <c r="A8" s="35" t="s">
        <v>226</v>
      </c>
      <c r="D8" s="36"/>
      <c r="E8" s="33"/>
      <c r="F8" s="33"/>
      <c r="I8" s="35" t="s">
        <v>227</v>
      </c>
      <c r="J8" s="33"/>
      <c r="K8" s="33"/>
      <c r="L8" s="33"/>
    </row>
    <row r="9" spans="1:12" ht="24.75" customHeight="1">
      <c r="A9" t="s">
        <v>228</v>
      </c>
      <c r="D9" s="34" t="s">
        <v>176</v>
      </c>
      <c r="E9" s="34" t="s">
        <v>229</v>
      </c>
      <c r="F9" s="33" t="s">
        <v>230</v>
      </c>
      <c r="I9" s="35" t="s">
        <v>231</v>
      </c>
      <c r="J9" s="33"/>
      <c r="L9" s="42">
        <v>1755</v>
      </c>
    </row>
    <row r="10" spans="1:12" ht="12.75">
      <c r="A10" t="s">
        <v>232</v>
      </c>
      <c r="D10" s="34" t="s">
        <v>137</v>
      </c>
      <c r="E10" s="34" t="s">
        <v>233</v>
      </c>
      <c r="F10" s="33" t="s">
        <v>230</v>
      </c>
      <c r="I10" s="35" t="s">
        <v>234</v>
      </c>
      <c r="J10" s="33"/>
      <c r="L10" s="42">
        <v>1505</v>
      </c>
    </row>
    <row r="11" spans="1:12" ht="12.75">
      <c r="A11" t="s">
        <v>235</v>
      </c>
      <c r="D11" s="34" t="s">
        <v>20</v>
      </c>
      <c r="E11" s="34" t="s">
        <v>236</v>
      </c>
      <c r="F11" s="33" t="s">
        <v>230</v>
      </c>
      <c r="I11" s="35" t="s">
        <v>237</v>
      </c>
      <c r="J11" s="33"/>
      <c r="L11" s="42">
        <f>SUM(L9-L10)</f>
        <v>250</v>
      </c>
    </row>
    <row r="12" spans="9:12" ht="12.75">
      <c r="I12" s="35" t="s">
        <v>238</v>
      </c>
      <c r="J12" s="33"/>
      <c r="L12" s="43" t="s">
        <v>239</v>
      </c>
    </row>
    <row r="13" spans="4:12" ht="12.75">
      <c r="D13" s="33"/>
      <c r="E13" s="33"/>
      <c r="F13" s="33"/>
      <c r="I13" s="35"/>
      <c r="J13" s="33"/>
      <c r="L13" s="42"/>
    </row>
    <row r="14" spans="1:12" ht="24.75" customHeight="1">
      <c r="A14" s="18"/>
      <c r="D14" s="37"/>
      <c r="E14" s="38" t="s">
        <v>240</v>
      </c>
      <c r="F14" s="18"/>
      <c r="I14" s="18"/>
      <c r="J14" s="39" t="s">
        <v>241</v>
      </c>
      <c r="K14" s="40"/>
      <c r="L14" s="37"/>
    </row>
    <row r="15" spans="1:12" ht="12.75" customHeight="1">
      <c r="A15" s="33" t="s">
        <v>242</v>
      </c>
      <c r="D15" s="33"/>
      <c r="E15" s="34" t="s">
        <v>253</v>
      </c>
      <c r="F15" s="34" t="s">
        <v>243</v>
      </c>
      <c r="I15" s="35"/>
      <c r="J15" s="34" t="s">
        <v>254</v>
      </c>
      <c r="L15" s="34" t="s">
        <v>243</v>
      </c>
    </row>
    <row r="16" spans="1:12" ht="12.75" customHeight="1">
      <c r="A16" s="33" t="s">
        <v>244</v>
      </c>
      <c r="D16" s="29">
        <v>35</v>
      </c>
      <c r="F16" s="33"/>
      <c r="I16" s="29">
        <v>37</v>
      </c>
      <c r="J16" s="33"/>
      <c r="K16" s="33"/>
      <c r="L16" s="33"/>
    </row>
    <row r="17" spans="1:12" ht="12.75" customHeight="1">
      <c r="A17" t="s">
        <v>245</v>
      </c>
      <c r="D17" s="29">
        <v>34</v>
      </c>
      <c r="F17" s="33"/>
      <c r="I17" s="29">
        <v>36</v>
      </c>
      <c r="J17" s="33"/>
      <c r="K17" s="33"/>
      <c r="L17" s="33"/>
    </row>
    <row r="18" spans="1:12" ht="12.75" customHeight="1">
      <c r="A18" s="33" t="s">
        <v>246</v>
      </c>
      <c r="D18" s="41">
        <v>0.4270833333333333</v>
      </c>
      <c r="F18" s="33"/>
      <c r="I18" s="41">
        <v>0.5625</v>
      </c>
      <c r="J18" s="33"/>
      <c r="K18" s="33"/>
      <c r="L18" s="33"/>
    </row>
    <row r="19" spans="1:12" ht="24.75" customHeight="1">
      <c r="A19" s="33" t="s">
        <v>247</v>
      </c>
      <c r="D19" s="33" t="s">
        <v>248</v>
      </c>
      <c r="E19" s="25" t="s">
        <v>258</v>
      </c>
      <c r="F19" s="34" t="s">
        <v>243</v>
      </c>
      <c r="I19" s="35" t="s">
        <v>248</v>
      </c>
      <c r="J19" s="25" t="s">
        <v>258</v>
      </c>
      <c r="K19" s="33"/>
      <c r="L19" s="34" t="s">
        <v>243</v>
      </c>
    </row>
    <row r="20" spans="1:12" ht="12.75" customHeight="1">
      <c r="A20" s="33"/>
      <c r="D20" s="33" t="s">
        <v>249</v>
      </c>
      <c r="E20" s="25" t="s">
        <v>259</v>
      </c>
      <c r="F20" s="34" t="s">
        <v>243</v>
      </c>
      <c r="I20" s="35" t="s">
        <v>249</v>
      </c>
      <c r="J20" s="25" t="s">
        <v>259</v>
      </c>
      <c r="K20" s="33"/>
      <c r="L20" s="34" t="s">
        <v>243</v>
      </c>
    </row>
    <row r="21" spans="1:12" ht="12.75" customHeight="1">
      <c r="A21" s="33"/>
      <c r="D21" s="33" t="s">
        <v>250</v>
      </c>
      <c r="E21" s="25" t="s">
        <v>260</v>
      </c>
      <c r="F21" s="34" t="s">
        <v>243</v>
      </c>
      <c r="I21" s="35" t="s">
        <v>250</v>
      </c>
      <c r="J21" s="25" t="s">
        <v>260</v>
      </c>
      <c r="K21" s="33"/>
      <c r="L21" s="34" t="s">
        <v>243</v>
      </c>
    </row>
    <row r="22" spans="1:12" ht="12.75" customHeight="1">
      <c r="A22" s="33"/>
      <c r="D22" s="33" t="s">
        <v>251</v>
      </c>
      <c r="E22" s="25" t="s">
        <v>261</v>
      </c>
      <c r="F22" s="34" t="s">
        <v>243</v>
      </c>
      <c r="I22" s="33" t="s">
        <v>251</v>
      </c>
      <c r="J22" s="25" t="s">
        <v>261</v>
      </c>
      <c r="K22" s="33"/>
      <c r="L22" s="34" t="s">
        <v>243</v>
      </c>
    </row>
    <row r="23" spans="1:12" ht="24.75" customHeight="1">
      <c r="A23" s="1" t="s">
        <v>0</v>
      </c>
      <c r="B23" s="1"/>
      <c r="C23" s="2" t="s">
        <v>1</v>
      </c>
      <c r="D23" s="3"/>
      <c r="E23" s="4" t="s">
        <v>255</v>
      </c>
      <c r="F23" s="5"/>
      <c r="G23" s="5"/>
      <c r="H23" s="1" t="s">
        <v>2</v>
      </c>
      <c r="J23" t="s">
        <v>256</v>
      </c>
      <c r="K23" s="44" t="s">
        <v>257</v>
      </c>
      <c r="L23" s="6"/>
    </row>
    <row r="24" spans="1:12" ht="13.5" thickBot="1">
      <c r="A24" s="7"/>
      <c r="B24" s="7"/>
      <c r="K24" s="8" t="s">
        <v>3</v>
      </c>
      <c r="L24" s="9">
        <v>980</v>
      </c>
    </row>
    <row r="25" spans="1:12" ht="33" customHeight="1" thickBot="1" thickTop="1">
      <c r="A25" s="10" t="s">
        <v>4</v>
      </c>
      <c r="B25" s="11" t="s">
        <v>5</v>
      </c>
      <c r="C25" s="10" t="s">
        <v>6</v>
      </c>
      <c r="D25" s="11" t="s">
        <v>7</v>
      </c>
      <c r="E25" s="12"/>
      <c r="F25" s="10" t="s">
        <v>8</v>
      </c>
      <c r="G25" s="10" t="s">
        <v>9</v>
      </c>
      <c r="H25" s="13" t="s">
        <v>10</v>
      </c>
      <c r="I25" s="11" t="s">
        <v>11</v>
      </c>
      <c r="J25" s="11" t="s">
        <v>12</v>
      </c>
      <c r="K25" s="11" t="s">
        <v>13</v>
      </c>
      <c r="L25" s="14" t="s">
        <v>14</v>
      </c>
    </row>
    <row r="26" spans="1:12" ht="12.75">
      <c r="A26" s="24">
        <v>1</v>
      </c>
      <c r="B26" s="25">
        <v>2</v>
      </c>
      <c r="C26" s="26" t="s">
        <v>20</v>
      </c>
      <c r="D26" s="27" t="s">
        <v>21</v>
      </c>
      <c r="E26" s="16"/>
      <c r="F26" s="26" t="s">
        <v>178</v>
      </c>
      <c r="G26" s="30">
        <v>0</v>
      </c>
      <c r="H26" s="30" t="s">
        <v>211</v>
      </c>
      <c r="I26" s="20">
        <v>0.0007318287037037037</v>
      </c>
      <c r="J26" s="20">
        <v>0.0007149305555555556</v>
      </c>
      <c r="K26" s="20">
        <f aca="true" t="shared" si="0" ref="K26:K89">I26+J26</f>
        <v>0.0014467592592592592</v>
      </c>
      <c r="L26" s="21">
        <v>0</v>
      </c>
    </row>
    <row r="27" spans="1:12" ht="12.75">
      <c r="A27" s="24">
        <v>2</v>
      </c>
      <c r="B27" s="25">
        <v>15</v>
      </c>
      <c r="C27" s="27" t="s">
        <v>22</v>
      </c>
      <c r="D27" s="28" t="s">
        <v>23</v>
      </c>
      <c r="F27" s="25" t="s">
        <v>178</v>
      </c>
      <c r="G27" s="30">
        <v>0</v>
      </c>
      <c r="H27" s="31" t="s">
        <v>212</v>
      </c>
      <c r="I27" s="20">
        <v>0.0007556712962962964</v>
      </c>
      <c r="J27" s="20">
        <v>0.0007233796296296297</v>
      </c>
      <c r="K27" s="20">
        <f t="shared" si="0"/>
        <v>0.0014790509259259262</v>
      </c>
      <c r="L27" s="21">
        <v>21.87360000000035</v>
      </c>
    </row>
    <row r="28" spans="1:12" ht="12.75">
      <c r="A28" s="24">
        <v>3</v>
      </c>
      <c r="B28" s="25">
        <v>5</v>
      </c>
      <c r="C28" s="25" t="s">
        <v>22</v>
      </c>
      <c r="D28" s="29" t="s">
        <v>24</v>
      </c>
      <c r="F28" s="25" t="s">
        <v>179</v>
      </c>
      <c r="G28" s="25">
        <v>0</v>
      </c>
      <c r="H28" s="25" t="s">
        <v>212</v>
      </c>
      <c r="I28" s="22">
        <v>0.0007771990740740741</v>
      </c>
      <c r="J28" s="22">
        <v>0.0007383101851851852</v>
      </c>
      <c r="K28" s="22">
        <f t="shared" si="0"/>
        <v>0.0015155092592592594</v>
      </c>
      <c r="L28" s="23">
        <v>46.569600000000264</v>
      </c>
    </row>
    <row r="29" spans="1:12" ht="12.75">
      <c r="A29" s="24">
        <v>4</v>
      </c>
      <c r="B29" s="25">
        <v>1</v>
      </c>
      <c r="C29" s="25" t="s">
        <v>25</v>
      </c>
      <c r="D29" s="29" t="s">
        <v>26</v>
      </c>
      <c r="F29" s="25" t="s">
        <v>180</v>
      </c>
      <c r="G29" s="25">
        <v>0</v>
      </c>
      <c r="H29" s="25" t="s">
        <v>212</v>
      </c>
      <c r="I29" s="22">
        <v>0.0007692129629629629</v>
      </c>
      <c r="J29" s="22">
        <v>0.0007570601851851853</v>
      </c>
      <c r="K29" s="22">
        <f t="shared" si="0"/>
        <v>0.0015262731481481481</v>
      </c>
      <c r="L29" s="23">
        <v>53.860800000000154</v>
      </c>
    </row>
    <row r="30" spans="1:12" ht="12.75">
      <c r="A30" s="24">
        <v>5</v>
      </c>
      <c r="B30" s="25">
        <v>13</v>
      </c>
      <c r="C30" s="25" t="s">
        <v>27</v>
      </c>
      <c r="D30" s="29" t="s">
        <v>28</v>
      </c>
      <c r="F30" s="25" t="s">
        <v>181</v>
      </c>
      <c r="G30" s="25">
        <v>0</v>
      </c>
      <c r="H30" s="25" t="s">
        <v>212</v>
      </c>
      <c r="I30" s="22">
        <v>0.0007886574074074073</v>
      </c>
      <c r="J30" s="22">
        <v>0.0007398148148148148</v>
      </c>
      <c r="K30" s="22">
        <f t="shared" si="0"/>
        <v>0.001528472222222222</v>
      </c>
      <c r="L30" s="23">
        <v>55.35039999999981</v>
      </c>
    </row>
    <row r="31" spans="1:12" ht="12.75">
      <c r="A31" s="24">
        <v>6</v>
      </c>
      <c r="B31" s="25">
        <v>8</v>
      </c>
      <c r="C31" s="25" t="s">
        <v>29</v>
      </c>
      <c r="D31" s="29" t="s">
        <v>30</v>
      </c>
      <c r="F31" s="25" t="s">
        <v>182</v>
      </c>
      <c r="G31" s="25">
        <v>0</v>
      </c>
      <c r="H31" s="25" t="s">
        <v>212</v>
      </c>
      <c r="I31" s="22">
        <v>0.0007777777777777778</v>
      </c>
      <c r="J31" s="22">
        <v>0.0007534722222222222</v>
      </c>
      <c r="K31" s="22">
        <f t="shared" si="0"/>
        <v>0.00153125</v>
      </c>
      <c r="L31" s="23">
        <v>57.23199999999997</v>
      </c>
    </row>
    <row r="32" spans="1:12" ht="12.75">
      <c r="A32" s="24">
        <v>7</v>
      </c>
      <c r="B32" s="25">
        <v>11</v>
      </c>
      <c r="C32" s="25" t="s">
        <v>31</v>
      </c>
      <c r="D32" s="29" t="s">
        <v>32</v>
      </c>
      <c r="F32" s="25" t="s">
        <v>183</v>
      </c>
      <c r="G32" s="25">
        <v>0</v>
      </c>
      <c r="H32" s="25" t="s">
        <v>212</v>
      </c>
      <c r="I32" s="22">
        <v>0.0007912037037037037</v>
      </c>
      <c r="J32" s="22">
        <v>0.0007416666666666666</v>
      </c>
      <c r="K32" s="22">
        <f t="shared" si="0"/>
        <v>0.0015328703703703702</v>
      </c>
      <c r="L32" s="23">
        <v>58.32960000000003</v>
      </c>
    </row>
    <row r="33" spans="1:12" ht="12.75">
      <c r="A33" s="24">
        <v>8</v>
      </c>
      <c r="B33" s="25">
        <v>7</v>
      </c>
      <c r="C33" s="25" t="s">
        <v>33</v>
      </c>
      <c r="D33" s="29" t="s">
        <v>34</v>
      </c>
      <c r="F33" s="25" t="s">
        <v>178</v>
      </c>
      <c r="G33" s="25">
        <v>0</v>
      </c>
      <c r="H33" s="25" t="s">
        <v>212</v>
      </c>
      <c r="I33" s="22">
        <v>0.0007790509259259258</v>
      </c>
      <c r="J33" s="22">
        <v>0.0007563657407407407</v>
      </c>
      <c r="K33" s="22">
        <f t="shared" si="0"/>
        <v>0.0015354166666666665</v>
      </c>
      <c r="L33" s="23">
        <v>60.05439999999999</v>
      </c>
    </row>
    <row r="34" spans="1:12" ht="12.75">
      <c r="A34" s="24">
        <v>9</v>
      </c>
      <c r="B34" s="25">
        <v>26</v>
      </c>
      <c r="C34" s="25" t="s">
        <v>33</v>
      </c>
      <c r="D34" s="29" t="s">
        <v>35</v>
      </c>
      <c r="F34" s="25" t="s">
        <v>182</v>
      </c>
      <c r="G34" s="25">
        <v>0</v>
      </c>
      <c r="H34" s="25" t="s">
        <v>213</v>
      </c>
      <c r="I34" s="22">
        <v>0.0007805555555555556</v>
      </c>
      <c r="J34" s="22">
        <v>0.000760300925925926</v>
      </c>
      <c r="K34" s="22">
        <f t="shared" si="0"/>
        <v>0.0015408564814814816</v>
      </c>
      <c r="L34" s="23">
        <v>63.73920000000021</v>
      </c>
    </row>
    <row r="35" spans="1:12" ht="12.75">
      <c r="A35" s="24">
        <v>10</v>
      </c>
      <c r="B35" s="25">
        <v>10</v>
      </c>
      <c r="C35" s="25" t="s">
        <v>29</v>
      </c>
      <c r="D35" s="29" t="s">
        <v>36</v>
      </c>
      <c r="F35" s="25" t="s">
        <v>184</v>
      </c>
      <c r="G35" s="25">
        <v>0</v>
      </c>
      <c r="H35" s="25" t="s">
        <v>211</v>
      </c>
      <c r="I35" s="22">
        <v>0.0007890046296296295</v>
      </c>
      <c r="J35" s="22">
        <v>0.0007609953703703705</v>
      </c>
      <c r="K35" s="22">
        <f t="shared" si="0"/>
        <v>0.0015500000000000002</v>
      </c>
      <c r="L35" s="23">
        <v>69.93280000000004</v>
      </c>
    </row>
    <row r="36" spans="1:12" ht="12.75">
      <c r="A36" s="24">
        <v>11</v>
      </c>
      <c r="B36" s="25">
        <v>14</v>
      </c>
      <c r="C36" s="25" t="s">
        <v>37</v>
      </c>
      <c r="D36" s="29" t="s">
        <v>38</v>
      </c>
      <c r="F36" s="25" t="s">
        <v>185</v>
      </c>
      <c r="G36" s="25">
        <v>0</v>
      </c>
      <c r="H36" s="25" t="s">
        <v>212</v>
      </c>
      <c r="I36" s="22">
        <v>0.0008020833333333334</v>
      </c>
      <c r="J36" s="22">
        <v>0.000749537037037037</v>
      </c>
      <c r="K36" s="22">
        <f t="shared" si="0"/>
        <v>0.0015516203703703703</v>
      </c>
      <c r="L36" s="23">
        <v>71.0304000000001</v>
      </c>
    </row>
    <row r="37" spans="1:12" ht="12.75">
      <c r="A37" s="24">
        <v>12</v>
      </c>
      <c r="B37" s="25">
        <v>6</v>
      </c>
      <c r="C37" s="25" t="s">
        <v>31</v>
      </c>
      <c r="D37" s="29" t="s">
        <v>39</v>
      </c>
      <c r="F37" s="25" t="s">
        <v>180</v>
      </c>
      <c r="G37" s="25">
        <v>0</v>
      </c>
      <c r="H37" s="25" t="s">
        <v>212</v>
      </c>
      <c r="I37" s="22">
        <v>0.0008111111111111111</v>
      </c>
      <c r="J37" s="22">
        <v>0.0007625</v>
      </c>
      <c r="K37" s="22">
        <f t="shared" si="0"/>
        <v>0.0015736111111111111</v>
      </c>
      <c r="L37" s="23">
        <v>85.92640000000006</v>
      </c>
    </row>
    <row r="38" spans="1:12" ht="12.75">
      <c r="A38" s="24">
        <v>13</v>
      </c>
      <c r="B38" s="25">
        <v>17</v>
      </c>
      <c r="C38" s="25" t="s">
        <v>31</v>
      </c>
      <c r="D38" s="29" t="s">
        <v>40</v>
      </c>
      <c r="F38" s="25" t="s">
        <v>186</v>
      </c>
      <c r="G38" s="25">
        <v>0</v>
      </c>
      <c r="H38" s="25" t="s">
        <v>212</v>
      </c>
      <c r="I38" s="22">
        <v>0.0007973379629629629</v>
      </c>
      <c r="J38" s="22">
        <v>0.0007797453703703703</v>
      </c>
      <c r="K38" s="22">
        <f t="shared" si="0"/>
        <v>0.0015770833333333331</v>
      </c>
      <c r="L38" s="23">
        <v>88.27839999999992</v>
      </c>
    </row>
    <row r="39" spans="1:12" ht="12.75">
      <c r="A39" s="24">
        <v>14</v>
      </c>
      <c r="B39" s="25">
        <v>4</v>
      </c>
      <c r="C39" s="25" t="s">
        <v>33</v>
      </c>
      <c r="D39" s="29" t="s">
        <v>41</v>
      </c>
      <c r="F39" s="25" t="s">
        <v>187</v>
      </c>
      <c r="G39" s="25">
        <v>0</v>
      </c>
      <c r="H39" s="25" t="s">
        <v>212</v>
      </c>
      <c r="I39" s="22">
        <v>0.0008039351851851852</v>
      </c>
      <c r="J39" s="22">
        <v>0.0007739583333333334</v>
      </c>
      <c r="K39" s="22">
        <f t="shared" si="0"/>
        <v>0.0015778935185185186</v>
      </c>
      <c r="L39" s="23">
        <v>88.82719999999995</v>
      </c>
    </row>
    <row r="40" spans="1:12" ht="12.75">
      <c r="A40" s="24">
        <v>15</v>
      </c>
      <c r="B40" s="25">
        <v>3</v>
      </c>
      <c r="C40" s="25" t="s">
        <v>33</v>
      </c>
      <c r="D40" s="29" t="s">
        <v>42</v>
      </c>
      <c r="F40" s="25" t="s">
        <v>185</v>
      </c>
      <c r="G40" s="25">
        <v>0</v>
      </c>
      <c r="H40" s="25" t="s">
        <v>212</v>
      </c>
      <c r="I40" s="22">
        <v>0.0008063657407407407</v>
      </c>
      <c r="J40" s="22">
        <v>0.0007719907407407406</v>
      </c>
      <c r="K40" s="22">
        <f t="shared" si="0"/>
        <v>0.0015783564814814814</v>
      </c>
      <c r="L40" s="23">
        <v>89.1407999999999</v>
      </c>
    </row>
    <row r="41" spans="1:12" ht="12.75">
      <c r="A41" s="24">
        <v>16</v>
      </c>
      <c r="B41" s="25">
        <v>12</v>
      </c>
      <c r="C41" s="25" t="s">
        <v>37</v>
      </c>
      <c r="D41" s="29" t="s">
        <v>43</v>
      </c>
      <c r="F41" s="25" t="s">
        <v>188</v>
      </c>
      <c r="G41" s="25">
        <v>0</v>
      </c>
      <c r="H41" s="25" t="s">
        <v>212</v>
      </c>
      <c r="I41" s="22">
        <v>0.0008114583333333333</v>
      </c>
      <c r="J41" s="22">
        <v>0.000768287037037037</v>
      </c>
      <c r="K41" s="22">
        <f t="shared" si="0"/>
        <v>0.0015797453703703702</v>
      </c>
      <c r="L41" s="23">
        <v>90.08159999999998</v>
      </c>
    </row>
    <row r="42" spans="1:12" ht="12.75">
      <c r="A42" s="24">
        <v>17</v>
      </c>
      <c r="B42" s="25">
        <v>29</v>
      </c>
      <c r="C42" s="25" t="s">
        <v>44</v>
      </c>
      <c r="D42" s="29" t="s">
        <v>45</v>
      </c>
      <c r="F42" s="25" t="s">
        <v>189</v>
      </c>
      <c r="G42" s="25">
        <v>0</v>
      </c>
      <c r="H42" s="25" t="s">
        <v>212</v>
      </c>
      <c r="I42" s="22">
        <v>0.0008089120370370371</v>
      </c>
      <c r="J42" s="22">
        <v>0.0007776620370370369</v>
      </c>
      <c r="K42" s="22">
        <f t="shared" si="0"/>
        <v>0.001586574074074074</v>
      </c>
      <c r="L42" s="23">
        <v>94.70720000000006</v>
      </c>
    </row>
    <row r="43" spans="1:12" ht="12.75">
      <c r="A43" s="24">
        <v>18</v>
      </c>
      <c r="B43" s="25">
        <v>23</v>
      </c>
      <c r="C43" s="25" t="s">
        <v>31</v>
      </c>
      <c r="D43" s="29" t="s">
        <v>46</v>
      </c>
      <c r="F43" s="25" t="s">
        <v>180</v>
      </c>
      <c r="G43" s="25">
        <v>0</v>
      </c>
      <c r="H43" s="25" t="s">
        <v>212</v>
      </c>
      <c r="I43" s="22">
        <v>0.0008143518518518518</v>
      </c>
      <c r="J43" s="22">
        <v>0.0007740740740740742</v>
      </c>
      <c r="K43" s="22">
        <f t="shared" si="0"/>
        <v>0.0015884259259259259</v>
      </c>
      <c r="L43" s="23">
        <v>95.96160000000009</v>
      </c>
    </row>
    <row r="44" spans="1:12" ht="12.75">
      <c r="A44" s="24">
        <v>19</v>
      </c>
      <c r="B44" s="25">
        <v>32</v>
      </c>
      <c r="C44" s="25" t="s">
        <v>25</v>
      </c>
      <c r="D44" s="29" t="s">
        <v>47</v>
      </c>
      <c r="F44" s="25" t="s">
        <v>182</v>
      </c>
      <c r="G44" s="25">
        <v>0</v>
      </c>
      <c r="H44" s="25" t="s">
        <v>212</v>
      </c>
      <c r="I44" s="22">
        <v>0.0008252314814814816</v>
      </c>
      <c r="J44" s="22">
        <v>0.0007836805555555556</v>
      </c>
      <c r="K44" s="22">
        <f t="shared" si="0"/>
        <v>0.0016089120370370372</v>
      </c>
      <c r="L44" s="23">
        <v>109.83840000000009</v>
      </c>
    </row>
    <row r="45" spans="1:12" ht="12.75">
      <c r="A45" s="24">
        <v>20</v>
      </c>
      <c r="B45" s="25">
        <v>24</v>
      </c>
      <c r="C45" s="25" t="s">
        <v>48</v>
      </c>
      <c r="D45" s="29" t="s">
        <v>49</v>
      </c>
      <c r="F45" s="25" t="s">
        <v>179</v>
      </c>
      <c r="G45" s="25">
        <v>0</v>
      </c>
      <c r="H45" s="25" t="s">
        <v>212</v>
      </c>
      <c r="I45" s="22">
        <v>0.0008201388888888889</v>
      </c>
      <c r="J45" s="22">
        <v>0.000794675925925926</v>
      </c>
      <c r="K45" s="22">
        <f t="shared" si="0"/>
        <v>0.001614814814814815</v>
      </c>
      <c r="L45" s="23">
        <v>113.83680000000027</v>
      </c>
    </row>
    <row r="46" spans="1:12" ht="12.75">
      <c r="A46" s="24">
        <v>21</v>
      </c>
      <c r="B46" s="25">
        <v>25</v>
      </c>
      <c r="C46" s="25" t="s">
        <v>50</v>
      </c>
      <c r="D46" s="29" t="s">
        <v>51</v>
      </c>
      <c r="F46" s="25" t="s">
        <v>178</v>
      </c>
      <c r="G46" s="25">
        <v>0</v>
      </c>
      <c r="H46" s="25" t="s">
        <v>212</v>
      </c>
      <c r="I46" s="22">
        <v>0.0008412037037037037</v>
      </c>
      <c r="J46" s="22">
        <v>0.0007746527777777778</v>
      </c>
      <c r="K46" s="22">
        <f t="shared" si="0"/>
        <v>0.0016158564814814816</v>
      </c>
      <c r="L46" s="23">
        <v>114.54240000000004</v>
      </c>
    </row>
    <row r="47" spans="1:12" ht="12.75">
      <c r="A47" s="24">
        <v>22</v>
      </c>
      <c r="B47" s="25">
        <v>27</v>
      </c>
      <c r="C47" s="25" t="s">
        <v>31</v>
      </c>
      <c r="D47" s="29" t="s">
        <v>52</v>
      </c>
      <c r="F47" s="25" t="s">
        <v>190</v>
      </c>
      <c r="G47" s="25">
        <v>0</v>
      </c>
      <c r="H47" s="25" t="s">
        <v>212</v>
      </c>
      <c r="I47" s="22">
        <v>0.000839236111111111</v>
      </c>
      <c r="J47" s="22">
        <v>0.0008021990740740741</v>
      </c>
      <c r="K47" s="22">
        <f t="shared" si="0"/>
        <v>0.001641435185185185</v>
      </c>
      <c r="L47" s="23">
        <v>131.86879999999996</v>
      </c>
    </row>
    <row r="48" spans="1:12" ht="12.75">
      <c r="A48" s="24">
        <v>23</v>
      </c>
      <c r="B48" s="25">
        <v>20</v>
      </c>
      <c r="C48" s="25" t="s">
        <v>53</v>
      </c>
      <c r="D48" s="29" t="s">
        <v>54</v>
      </c>
      <c r="F48" s="25" t="s">
        <v>191</v>
      </c>
      <c r="G48" s="25">
        <v>0</v>
      </c>
      <c r="H48" s="25" t="s">
        <v>212</v>
      </c>
      <c r="I48" s="22">
        <v>0.0008245370370370371</v>
      </c>
      <c r="J48" s="22">
        <v>0.0008209490740740741</v>
      </c>
      <c r="K48" s="22">
        <f t="shared" si="0"/>
        <v>0.0016454861111111112</v>
      </c>
      <c r="L48" s="23">
        <v>134.6128000000001</v>
      </c>
    </row>
    <row r="49" spans="1:12" ht="12.75">
      <c r="A49" s="24">
        <v>24</v>
      </c>
      <c r="B49" s="25">
        <v>37</v>
      </c>
      <c r="C49" s="25" t="s">
        <v>22</v>
      </c>
      <c r="D49" s="29" t="s">
        <v>55</v>
      </c>
      <c r="F49" s="25" t="s">
        <v>179</v>
      </c>
      <c r="G49" s="25">
        <v>0</v>
      </c>
      <c r="H49" s="25" t="s">
        <v>212</v>
      </c>
      <c r="I49" s="22">
        <v>0.0008457175925925927</v>
      </c>
      <c r="J49" s="22">
        <v>0.0008021990740740741</v>
      </c>
      <c r="K49" s="22">
        <f t="shared" si="0"/>
        <v>0.0016479166666666669</v>
      </c>
      <c r="L49" s="23">
        <v>136.2592000000002</v>
      </c>
    </row>
    <row r="50" spans="1:12" ht="12.75">
      <c r="A50" s="24">
        <v>25</v>
      </c>
      <c r="B50" s="25">
        <v>36</v>
      </c>
      <c r="C50" s="25" t="s">
        <v>29</v>
      </c>
      <c r="D50" s="29" t="s">
        <v>56</v>
      </c>
      <c r="F50" s="25" t="s">
        <v>191</v>
      </c>
      <c r="G50" s="25">
        <v>0</v>
      </c>
      <c r="H50" s="25" t="s">
        <v>212</v>
      </c>
      <c r="I50" s="22">
        <v>0.0008385416666666667</v>
      </c>
      <c r="J50" s="22">
        <v>0.0008238425925925926</v>
      </c>
      <c r="K50" s="22">
        <f t="shared" si="0"/>
        <v>0.0016623842592592593</v>
      </c>
      <c r="L50" s="23">
        <v>146.05920000000015</v>
      </c>
    </row>
    <row r="51" spans="1:12" ht="12.75">
      <c r="A51" s="24">
        <v>26</v>
      </c>
      <c r="B51" s="25">
        <v>42</v>
      </c>
      <c r="C51" s="25" t="s">
        <v>53</v>
      </c>
      <c r="D51" s="29" t="s">
        <v>57</v>
      </c>
      <c r="F51" s="25" t="s">
        <v>180</v>
      </c>
      <c r="G51" s="25">
        <v>0</v>
      </c>
      <c r="H51" s="25" t="s">
        <v>212</v>
      </c>
      <c r="I51" s="22">
        <v>0.0008366898148148147</v>
      </c>
      <c r="J51" s="22">
        <v>0.0008270833333333333</v>
      </c>
      <c r="K51" s="22">
        <f t="shared" si="0"/>
        <v>0.0016637731481481482</v>
      </c>
      <c r="L51" s="23">
        <v>147.00000000000023</v>
      </c>
    </row>
    <row r="52" spans="1:12" ht="12.75">
      <c r="A52" s="24">
        <v>27</v>
      </c>
      <c r="B52" s="25">
        <v>33</v>
      </c>
      <c r="C52" s="25" t="s">
        <v>31</v>
      </c>
      <c r="D52" s="29" t="s">
        <v>58</v>
      </c>
      <c r="F52" s="25" t="s">
        <v>192</v>
      </c>
      <c r="G52" s="25">
        <v>0</v>
      </c>
      <c r="H52" s="25" t="s">
        <v>214</v>
      </c>
      <c r="I52" s="22">
        <v>0.0008525462962962962</v>
      </c>
      <c r="J52" s="22">
        <v>0.0008116898148148149</v>
      </c>
      <c r="K52" s="22">
        <f t="shared" si="0"/>
        <v>0.0016642361111111111</v>
      </c>
      <c r="L52" s="23">
        <v>147.31359999999995</v>
      </c>
    </row>
    <row r="53" spans="1:12" ht="12.75">
      <c r="A53" s="24">
        <v>28</v>
      </c>
      <c r="B53" s="25">
        <v>19</v>
      </c>
      <c r="C53" s="25" t="s">
        <v>22</v>
      </c>
      <c r="D53" s="29" t="s">
        <v>59</v>
      </c>
      <c r="F53" s="25" t="s">
        <v>182</v>
      </c>
      <c r="G53" s="25">
        <v>0</v>
      </c>
      <c r="H53" s="25" t="s">
        <v>212</v>
      </c>
      <c r="I53" s="22">
        <v>0.0008519675925925926</v>
      </c>
      <c r="J53" s="22">
        <v>0.0008141203703703704</v>
      </c>
      <c r="K53" s="22">
        <f t="shared" si="0"/>
        <v>0.001666087962962963</v>
      </c>
      <c r="L53" s="23">
        <v>148.56799999999998</v>
      </c>
    </row>
    <row r="54" spans="1:12" ht="12.75">
      <c r="A54" s="24">
        <v>29</v>
      </c>
      <c r="B54" s="25">
        <v>16</v>
      </c>
      <c r="C54" s="25" t="s">
        <v>48</v>
      </c>
      <c r="D54" s="29" t="s">
        <v>60</v>
      </c>
      <c r="F54" s="25" t="s">
        <v>193</v>
      </c>
      <c r="G54" s="25">
        <v>0</v>
      </c>
      <c r="H54" s="25" t="s">
        <v>214</v>
      </c>
      <c r="I54" s="22">
        <v>0.0008398148148148148</v>
      </c>
      <c r="J54" s="22">
        <v>0.0008271990740740741</v>
      </c>
      <c r="K54" s="22">
        <f t="shared" si="0"/>
        <v>0.0016670138888888889</v>
      </c>
      <c r="L54" s="23">
        <v>149.1952000000001</v>
      </c>
    </row>
    <row r="55" spans="1:12" ht="12.75">
      <c r="A55" s="24">
        <v>30</v>
      </c>
      <c r="B55" s="25">
        <v>48</v>
      </c>
      <c r="C55" s="25" t="s">
        <v>31</v>
      </c>
      <c r="D55" s="29" t="s">
        <v>61</v>
      </c>
      <c r="F55" s="25" t="s">
        <v>181</v>
      </c>
      <c r="G55" s="25">
        <v>0</v>
      </c>
      <c r="H55" s="25" t="s">
        <v>212</v>
      </c>
      <c r="I55" s="22">
        <v>0.0008482638888888889</v>
      </c>
      <c r="J55" s="22">
        <v>0.0008212962962962964</v>
      </c>
      <c r="K55" s="22">
        <f t="shared" si="0"/>
        <v>0.0016695601851851854</v>
      </c>
      <c r="L55" s="23">
        <v>150.92000000000007</v>
      </c>
    </row>
    <row r="56" spans="1:12" ht="12.75">
      <c r="A56" s="24">
        <v>31</v>
      </c>
      <c r="B56" s="25">
        <v>22</v>
      </c>
      <c r="C56" s="25" t="s">
        <v>33</v>
      </c>
      <c r="D56" s="29" t="s">
        <v>62</v>
      </c>
      <c r="F56" s="25" t="s">
        <v>194</v>
      </c>
      <c r="G56" s="25">
        <v>0</v>
      </c>
      <c r="H56" s="25" t="s">
        <v>212</v>
      </c>
      <c r="I56" s="22">
        <v>0.0008387731481481481</v>
      </c>
      <c r="J56" s="22">
        <v>0.000844212962962963</v>
      </c>
      <c r="K56" s="22">
        <f t="shared" si="0"/>
        <v>0.001682986111111111</v>
      </c>
      <c r="L56" s="23">
        <v>160.01440000000002</v>
      </c>
    </row>
    <row r="57" spans="1:12" ht="12.75">
      <c r="A57" s="24">
        <v>32</v>
      </c>
      <c r="B57" s="25">
        <v>38</v>
      </c>
      <c r="C57" s="25" t="s">
        <v>33</v>
      </c>
      <c r="D57" s="29" t="s">
        <v>63</v>
      </c>
      <c r="F57" s="25" t="s">
        <v>195</v>
      </c>
      <c r="G57" s="25">
        <v>0</v>
      </c>
      <c r="H57" s="25" t="s">
        <v>214</v>
      </c>
      <c r="I57" s="22">
        <v>0.0008689814814814815</v>
      </c>
      <c r="J57" s="22">
        <v>0.0008175925925925925</v>
      </c>
      <c r="K57" s="22">
        <f t="shared" si="0"/>
        <v>0.001686574074074074</v>
      </c>
      <c r="L57" s="23">
        <v>162.4448000000002</v>
      </c>
    </row>
    <row r="58" spans="1:12" ht="12.75">
      <c r="A58" s="24">
        <v>33</v>
      </c>
      <c r="B58" s="25">
        <v>44</v>
      </c>
      <c r="C58" s="25" t="s">
        <v>31</v>
      </c>
      <c r="D58" s="29" t="s">
        <v>64</v>
      </c>
      <c r="F58" s="25" t="s">
        <v>196</v>
      </c>
      <c r="G58" s="25">
        <v>0</v>
      </c>
      <c r="H58" s="25" t="s">
        <v>212</v>
      </c>
      <c r="I58" s="22">
        <v>0.0008780092592592593</v>
      </c>
      <c r="J58" s="22">
        <v>0.0008089120370370371</v>
      </c>
      <c r="K58" s="22">
        <f t="shared" si="0"/>
        <v>0.0016869212962962964</v>
      </c>
      <c r="L58" s="23">
        <v>162.68000000000006</v>
      </c>
    </row>
    <row r="59" spans="1:12" ht="12.75">
      <c r="A59" s="24">
        <v>34</v>
      </c>
      <c r="B59" s="25">
        <v>34</v>
      </c>
      <c r="C59" s="25" t="s">
        <v>31</v>
      </c>
      <c r="D59" s="29" t="s">
        <v>65</v>
      </c>
      <c r="F59" s="25" t="s">
        <v>185</v>
      </c>
      <c r="G59" s="25">
        <v>0</v>
      </c>
      <c r="H59" s="25" t="s">
        <v>212</v>
      </c>
      <c r="I59" s="22">
        <v>0.0008658564814814817</v>
      </c>
      <c r="J59" s="22">
        <v>0.0008283564814814816</v>
      </c>
      <c r="K59" s="22">
        <f t="shared" si="0"/>
        <v>0.0016942129629629633</v>
      </c>
      <c r="L59" s="23">
        <v>167.61920000000032</v>
      </c>
    </row>
    <row r="60" spans="1:12" ht="12.75">
      <c r="A60" s="24">
        <v>35</v>
      </c>
      <c r="B60" s="25">
        <v>40</v>
      </c>
      <c r="C60" s="25" t="s">
        <v>31</v>
      </c>
      <c r="D60" s="29" t="s">
        <v>66</v>
      </c>
      <c r="F60" s="25" t="s">
        <v>197</v>
      </c>
      <c r="G60" s="25">
        <v>0</v>
      </c>
      <c r="H60" s="25" t="s">
        <v>212</v>
      </c>
      <c r="I60" s="22">
        <v>0.0008554398148148148</v>
      </c>
      <c r="J60" s="22">
        <v>0.0008412037037037037</v>
      </c>
      <c r="K60" s="22">
        <f t="shared" si="0"/>
        <v>0.0016966435185185186</v>
      </c>
      <c r="L60" s="23">
        <v>169.26559999999995</v>
      </c>
    </row>
    <row r="61" spans="1:12" ht="12.75">
      <c r="A61" s="24">
        <v>36</v>
      </c>
      <c r="B61" s="25">
        <v>31</v>
      </c>
      <c r="C61" s="25" t="s">
        <v>31</v>
      </c>
      <c r="D61" s="29" t="s">
        <v>67</v>
      </c>
      <c r="F61" s="25" t="s">
        <v>191</v>
      </c>
      <c r="G61" s="25">
        <v>0</v>
      </c>
      <c r="H61" s="25" t="s">
        <v>214</v>
      </c>
      <c r="I61" s="22">
        <v>0.0008614583333333333</v>
      </c>
      <c r="J61" s="22">
        <v>0.000842476851851852</v>
      </c>
      <c r="K61" s="22">
        <f t="shared" si="0"/>
        <v>0.0017039351851851853</v>
      </c>
      <c r="L61" s="23">
        <v>174.2048000000002</v>
      </c>
    </row>
    <row r="62" spans="1:12" ht="12.75">
      <c r="A62" s="24">
        <v>37</v>
      </c>
      <c r="B62" s="25">
        <v>35</v>
      </c>
      <c r="C62" s="25" t="s">
        <v>31</v>
      </c>
      <c r="D62" s="29" t="s">
        <v>68</v>
      </c>
      <c r="F62" s="25" t="s">
        <v>193</v>
      </c>
      <c r="G62" s="25">
        <v>0</v>
      </c>
      <c r="H62" s="25" t="s">
        <v>212</v>
      </c>
      <c r="I62" s="22">
        <v>0.000866087962962963</v>
      </c>
      <c r="J62" s="22">
        <v>0.0008458333333333333</v>
      </c>
      <c r="K62" s="22">
        <f t="shared" si="0"/>
        <v>0.0017119212962962965</v>
      </c>
      <c r="L62" s="23">
        <v>179.61440000000016</v>
      </c>
    </row>
    <row r="63" spans="1:12" ht="12.75">
      <c r="A63" s="24">
        <v>38</v>
      </c>
      <c r="B63" s="25">
        <v>52</v>
      </c>
      <c r="C63" s="25" t="s">
        <v>33</v>
      </c>
      <c r="D63" s="29" t="s">
        <v>69</v>
      </c>
      <c r="F63" s="25" t="s">
        <v>189</v>
      </c>
      <c r="G63" s="25">
        <v>0</v>
      </c>
      <c r="H63" s="25" t="s">
        <v>212</v>
      </c>
      <c r="I63" s="22">
        <v>0.0008667824074074074</v>
      </c>
      <c r="J63" s="22">
        <v>0.0008480324074074075</v>
      </c>
      <c r="K63" s="22">
        <f t="shared" si="0"/>
        <v>0.0017148148148148148</v>
      </c>
      <c r="L63" s="23">
        <v>181.5744000000002</v>
      </c>
    </row>
    <row r="64" spans="1:12" ht="12.75">
      <c r="A64" s="24">
        <v>39</v>
      </c>
      <c r="B64" s="25">
        <v>54</v>
      </c>
      <c r="C64" s="25" t="s">
        <v>33</v>
      </c>
      <c r="D64" s="29" t="s">
        <v>70</v>
      </c>
      <c r="F64" s="25" t="s">
        <v>190</v>
      </c>
      <c r="G64" s="25">
        <v>0</v>
      </c>
      <c r="H64" s="25" t="s">
        <v>212</v>
      </c>
      <c r="I64" s="22">
        <v>0.000870949074074074</v>
      </c>
      <c r="J64" s="22">
        <v>0.0008473379629629629</v>
      </c>
      <c r="K64" s="22">
        <f t="shared" si="0"/>
        <v>0.0017182870370370368</v>
      </c>
      <c r="L64" s="23">
        <v>183.92639999999983</v>
      </c>
    </row>
    <row r="65" spans="1:12" ht="12.75">
      <c r="A65" s="24">
        <v>40</v>
      </c>
      <c r="B65" s="25">
        <v>41</v>
      </c>
      <c r="C65" s="25" t="s">
        <v>71</v>
      </c>
      <c r="D65" s="29" t="s">
        <v>72</v>
      </c>
      <c r="F65" s="25" t="s">
        <v>180</v>
      </c>
      <c r="G65" s="25">
        <v>0</v>
      </c>
      <c r="H65" s="25" t="s">
        <v>212</v>
      </c>
      <c r="I65" s="22">
        <v>0.0008928240740740741</v>
      </c>
      <c r="J65" s="22">
        <v>0.0008347222222222223</v>
      </c>
      <c r="K65" s="22">
        <f t="shared" si="0"/>
        <v>0.0017275462962962965</v>
      </c>
      <c r="L65" s="23">
        <v>190.19840000000022</v>
      </c>
    </row>
    <row r="66" spans="1:12" ht="12.75">
      <c r="A66" s="24">
        <v>41</v>
      </c>
      <c r="B66" s="25">
        <v>47</v>
      </c>
      <c r="C66" s="25" t="s">
        <v>33</v>
      </c>
      <c r="D66" s="29" t="s">
        <v>73</v>
      </c>
      <c r="F66" s="25" t="s">
        <v>179</v>
      </c>
      <c r="G66" s="25">
        <v>0</v>
      </c>
      <c r="H66" s="25" t="s">
        <v>212</v>
      </c>
      <c r="I66" s="22">
        <v>0.0008895833333333333</v>
      </c>
      <c r="J66" s="22">
        <v>0.0008524305555555556</v>
      </c>
      <c r="K66" s="22">
        <f t="shared" si="0"/>
        <v>0.0017420138888888889</v>
      </c>
      <c r="L66" s="23">
        <v>199.99839999999995</v>
      </c>
    </row>
    <row r="67" spans="1:12" ht="12.75">
      <c r="A67" s="24">
        <v>42</v>
      </c>
      <c r="B67" s="25">
        <v>49</v>
      </c>
      <c r="C67" s="25" t="s">
        <v>50</v>
      </c>
      <c r="D67" s="29" t="s">
        <v>74</v>
      </c>
      <c r="F67" s="25" t="s">
        <v>198</v>
      </c>
      <c r="G67" s="25">
        <v>0</v>
      </c>
      <c r="H67" s="25" t="s">
        <v>212</v>
      </c>
      <c r="I67" s="22">
        <v>0.0008923611111111112</v>
      </c>
      <c r="J67" s="22">
        <v>0.0008516203703703703</v>
      </c>
      <c r="K67" s="22">
        <f t="shared" si="0"/>
        <v>0.0017439814814814816</v>
      </c>
      <c r="L67" s="23">
        <v>201.33120000000008</v>
      </c>
    </row>
    <row r="68" spans="1:12" ht="12.75">
      <c r="A68" s="24">
        <v>43</v>
      </c>
      <c r="B68" s="25">
        <v>58</v>
      </c>
      <c r="C68" s="25" t="s">
        <v>31</v>
      </c>
      <c r="D68" s="29" t="s">
        <v>75</v>
      </c>
      <c r="F68" s="25" t="s">
        <v>184</v>
      </c>
      <c r="G68" s="25">
        <v>0</v>
      </c>
      <c r="H68" s="25" t="s">
        <v>212</v>
      </c>
      <c r="I68" s="22">
        <v>0.0008883101851851852</v>
      </c>
      <c r="J68" s="22">
        <v>0.0008560185185185185</v>
      </c>
      <c r="K68" s="22">
        <f t="shared" si="0"/>
        <v>0.0017443287037037037</v>
      </c>
      <c r="L68" s="23">
        <v>201.56640000000016</v>
      </c>
    </row>
    <row r="69" spans="1:12" ht="12.75">
      <c r="A69" s="24">
        <v>44</v>
      </c>
      <c r="B69" s="25">
        <v>39</v>
      </c>
      <c r="C69" s="25" t="s">
        <v>33</v>
      </c>
      <c r="D69" s="29" t="s">
        <v>76</v>
      </c>
      <c r="F69" s="25" t="s">
        <v>199</v>
      </c>
      <c r="G69" s="25">
        <v>0</v>
      </c>
      <c r="H69" s="25" t="s">
        <v>212</v>
      </c>
      <c r="I69" s="22">
        <v>0.0008914351851851852</v>
      </c>
      <c r="J69" s="22">
        <v>0.0008533564814814814</v>
      </c>
      <c r="K69" s="22">
        <f t="shared" si="0"/>
        <v>0.0017447916666666666</v>
      </c>
      <c r="L69" s="23">
        <v>201.87999999999988</v>
      </c>
    </row>
    <row r="70" spans="1:12" ht="12.75">
      <c r="A70" s="24">
        <v>45</v>
      </c>
      <c r="B70" s="25">
        <v>50</v>
      </c>
      <c r="C70" s="25" t="s">
        <v>53</v>
      </c>
      <c r="D70" s="29" t="s">
        <v>77</v>
      </c>
      <c r="F70" s="25" t="s">
        <v>200</v>
      </c>
      <c r="G70" s="25">
        <v>0</v>
      </c>
      <c r="H70" s="25" t="s">
        <v>212</v>
      </c>
      <c r="I70" s="22">
        <v>0.0008798611111111111</v>
      </c>
      <c r="J70" s="22">
        <v>0.0008687499999999998</v>
      </c>
      <c r="K70" s="22">
        <f t="shared" si="0"/>
        <v>0.001748611111111111</v>
      </c>
      <c r="L70" s="23">
        <v>204.46720000000005</v>
      </c>
    </row>
    <row r="71" spans="1:12" ht="12.75">
      <c r="A71" s="24">
        <v>46</v>
      </c>
      <c r="B71" s="25">
        <v>51</v>
      </c>
      <c r="C71" s="25" t="s">
        <v>22</v>
      </c>
      <c r="D71" s="29" t="s">
        <v>78</v>
      </c>
      <c r="F71" s="25" t="s">
        <v>183</v>
      </c>
      <c r="G71" s="25">
        <v>0</v>
      </c>
      <c r="H71" s="25" t="s">
        <v>212</v>
      </c>
      <c r="I71" s="22">
        <v>0.0008994212962962965</v>
      </c>
      <c r="J71" s="22">
        <v>0.0008563657407407408</v>
      </c>
      <c r="K71" s="22">
        <f t="shared" si="0"/>
        <v>0.0017557870370370373</v>
      </c>
      <c r="L71" s="23">
        <v>209.3280000000002</v>
      </c>
    </row>
    <row r="72" spans="1:12" ht="12.75">
      <c r="A72" s="24">
        <v>47</v>
      </c>
      <c r="B72" s="25">
        <v>57</v>
      </c>
      <c r="C72" s="25" t="s">
        <v>27</v>
      </c>
      <c r="D72" s="29" t="s">
        <v>79</v>
      </c>
      <c r="F72" s="25" t="s">
        <v>187</v>
      </c>
      <c r="G72" s="25">
        <v>0</v>
      </c>
      <c r="H72" s="25" t="s">
        <v>212</v>
      </c>
      <c r="I72" s="22">
        <v>0.0008979166666666667</v>
      </c>
      <c r="J72" s="22">
        <v>0.0008653935185185185</v>
      </c>
      <c r="K72" s="22">
        <f t="shared" si="0"/>
        <v>0.001763310185185185</v>
      </c>
      <c r="L72" s="23">
        <v>214.42399999999998</v>
      </c>
    </row>
    <row r="73" spans="1:12" ht="12.75">
      <c r="A73" s="24">
        <v>48</v>
      </c>
      <c r="B73" s="25">
        <v>46</v>
      </c>
      <c r="C73" s="25" t="s">
        <v>50</v>
      </c>
      <c r="D73" s="29" t="s">
        <v>80</v>
      </c>
      <c r="F73" s="25" t="s">
        <v>201</v>
      </c>
      <c r="G73" s="25">
        <v>0</v>
      </c>
      <c r="H73" s="25" t="s">
        <v>213</v>
      </c>
      <c r="I73" s="22">
        <v>0.0009114583333333332</v>
      </c>
      <c r="J73" s="22">
        <v>0.0008533564814814814</v>
      </c>
      <c r="K73" s="22">
        <f t="shared" si="0"/>
        <v>0.0017648148148148145</v>
      </c>
      <c r="L73" s="23">
        <v>215.4431999999997</v>
      </c>
    </row>
    <row r="74" spans="1:12" ht="12.75">
      <c r="A74" s="24">
        <v>49</v>
      </c>
      <c r="B74" s="25">
        <v>43</v>
      </c>
      <c r="C74" s="25" t="s">
        <v>50</v>
      </c>
      <c r="D74" s="29" t="s">
        <v>81</v>
      </c>
      <c r="F74" s="25" t="s">
        <v>202</v>
      </c>
      <c r="G74" s="25">
        <v>0</v>
      </c>
      <c r="H74" s="25" t="s">
        <v>214</v>
      </c>
      <c r="I74" s="22">
        <v>0.0008947916666666667</v>
      </c>
      <c r="J74" s="22">
        <v>0.0008760416666666668</v>
      </c>
      <c r="K74" s="22">
        <f t="shared" si="0"/>
        <v>0.0017708333333333335</v>
      </c>
      <c r="L74" s="23">
        <v>219.5200000000002</v>
      </c>
    </row>
    <row r="75" spans="1:12" ht="12.75">
      <c r="A75" s="24">
        <v>50</v>
      </c>
      <c r="B75" s="25">
        <v>69</v>
      </c>
      <c r="C75" s="25" t="s">
        <v>50</v>
      </c>
      <c r="D75" s="29" t="s">
        <v>82</v>
      </c>
      <c r="F75" s="25" t="s">
        <v>201</v>
      </c>
      <c r="G75" s="25">
        <v>0</v>
      </c>
      <c r="H75" s="25" t="s">
        <v>212</v>
      </c>
      <c r="I75" s="22">
        <v>0.0009045138888888888</v>
      </c>
      <c r="J75" s="22">
        <v>0.0008718750000000001</v>
      </c>
      <c r="K75" s="22">
        <f t="shared" si="0"/>
        <v>0.001776388888888889</v>
      </c>
      <c r="L75" s="23">
        <v>223.28320000000008</v>
      </c>
    </row>
    <row r="76" spans="1:12" ht="12.75">
      <c r="A76" s="24">
        <v>51</v>
      </c>
      <c r="B76" s="25">
        <v>68</v>
      </c>
      <c r="C76" s="25" t="s">
        <v>48</v>
      </c>
      <c r="D76" s="29" t="s">
        <v>83</v>
      </c>
      <c r="F76" s="25" t="s">
        <v>203</v>
      </c>
      <c r="G76" s="25">
        <v>0</v>
      </c>
      <c r="H76" s="25" t="s">
        <v>214</v>
      </c>
      <c r="I76" s="22">
        <v>0.0009171296296296296</v>
      </c>
      <c r="J76" s="22">
        <v>0.0008613425925925925</v>
      </c>
      <c r="K76" s="22">
        <f t="shared" si="0"/>
        <v>0.001778472222222222</v>
      </c>
      <c r="L76" s="23">
        <v>224.69439999999986</v>
      </c>
    </row>
    <row r="77" spans="1:12" ht="12.75">
      <c r="A77" s="24">
        <v>52</v>
      </c>
      <c r="B77" s="25">
        <v>61</v>
      </c>
      <c r="C77" s="25" t="s">
        <v>29</v>
      </c>
      <c r="D77" s="29" t="s">
        <v>84</v>
      </c>
      <c r="F77" s="25" t="s">
        <v>187</v>
      </c>
      <c r="G77" s="25">
        <v>0</v>
      </c>
      <c r="H77" s="25" t="s">
        <v>212</v>
      </c>
      <c r="I77" s="22">
        <v>0.0009189814814814815</v>
      </c>
      <c r="J77" s="22">
        <v>0.0008674768518518518</v>
      </c>
      <c r="K77" s="22">
        <f t="shared" si="0"/>
        <v>0.0017864583333333333</v>
      </c>
      <c r="L77" s="23">
        <v>230.10400000000004</v>
      </c>
    </row>
    <row r="78" spans="1:12" ht="12.75">
      <c r="A78" s="24">
        <v>53</v>
      </c>
      <c r="B78" s="25">
        <v>55</v>
      </c>
      <c r="C78" s="25" t="s">
        <v>44</v>
      </c>
      <c r="D78" s="29" t="s">
        <v>85</v>
      </c>
      <c r="F78" s="25" t="s">
        <v>189</v>
      </c>
      <c r="G78" s="25">
        <v>0</v>
      </c>
      <c r="H78" s="25" t="s">
        <v>212</v>
      </c>
      <c r="I78" s="22">
        <v>0.0009163194444444445</v>
      </c>
      <c r="J78" s="22">
        <v>0.0008737268518518518</v>
      </c>
      <c r="K78" s="22">
        <f t="shared" si="0"/>
        <v>0.0017900462962962963</v>
      </c>
      <c r="L78" s="23">
        <v>232.53440000000023</v>
      </c>
    </row>
    <row r="79" spans="1:12" ht="12.75">
      <c r="A79" s="24">
        <v>54</v>
      </c>
      <c r="B79" s="25">
        <v>67</v>
      </c>
      <c r="C79" s="25" t="s">
        <v>31</v>
      </c>
      <c r="D79" s="29" t="s">
        <v>86</v>
      </c>
      <c r="F79" s="25" t="s">
        <v>190</v>
      </c>
      <c r="G79" s="25">
        <v>0</v>
      </c>
      <c r="H79" s="25" t="s">
        <v>212</v>
      </c>
      <c r="I79" s="22">
        <v>0.0009131944444444443</v>
      </c>
      <c r="J79" s="22">
        <v>0.0008806712962962964</v>
      </c>
      <c r="K79" s="22">
        <f t="shared" si="0"/>
        <v>0.0017938657407407408</v>
      </c>
      <c r="L79" s="23">
        <v>235.12160000000017</v>
      </c>
    </row>
    <row r="80" spans="1:12" ht="12.75">
      <c r="A80" s="24">
        <v>55</v>
      </c>
      <c r="B80" s="25">
        <v>45</v>
      </c>
      <c r="C80" s="25" t="s">
        <v>53</v>
      </c>
      <c r="D80" s="29" t="s">
        <v>87</v>
      </c>
      <c r="F80" s="25" t="s">
        <v>204</v>
      </c>
      <c r="G80" s="25">
        <v>0</v>
      </c>
      <c r="H80" s="25" t="s">
        <v>213</v>
      </c>
      <c r="I80" s="22">
        <v>0.0008907407407407407</v>
      </c>
      <c r="J80" s="22">
        <v>0.0009033564814814814</v>
      </c>
      <c r="K80" s="22">
        <f t="shared" si="0"/>
        <v>0.001794097222222222</v>
      </c>
      <c r="L80" s="23">
        <v>235.27840000000015</v>
      </c>
    </row>
    <row r="81" spans="1:12" ht="12.75">
      <c r="A81" s="24">
        <v>56</v>
      </c>
      <c r="B81" s="25">
        <v>62</v>
      </c>
      <c r="C81" s="25" t="s">
        <v>27</v>
      </c>
      <c r="D81" s="29" t="s">
        <v>88</v>
      </c>
      <c r="F81" s="25" t="s">
        <v>187</v>
      </c>
      <c r="G81" s="25">
        <v>0</v>
      </c>
      <c r="H81" s="25" t="s">
        <v>215</v>
      </c>
      <c r="I81" s="22">
        <v>0.0009234953703703702</v>
      </c>
      <c r="J81" s="22">
        <v>0.0008805555555555555</v>
      </c>
      <c r="K81" s="22">
        <f t="shared" si="0"/>
        <v>0.0018040509259259257</v>
      </c>
      <c r="L81" s="23">
        <v>242.02079999999978</v>
      </c>
    </row>
    <row r="82" spans="1:12" ht="12.75">
      <c r="A82" s="24">
        <v>57</v>
      </c>
      <c r="B82" s="25">
        <v>70</v>
      </c>
      <c r="C82" s="25" t="s">
        <v>48</v>
      </c>
      <c r="D82" s="29" t="s">
        <v>89</v>
      </c>
      <c r="F82" s="25" t="s">
        <v>205</v>
      </c>
      <c r="G82" s="25">
        <v>0</v>
      </c>
      <c r="H82" s="25" t="s">
        <v>214</v>
      </c>
      <c r="I82" s="22">
        <v>0.0009123842592592592</v>
      </c>
      <c r="J82" s="22">
        <v>0.0008930555555555557</v>
      </c>
      <c r="K82" s="22">
        <f t="shared" si="0"/>
        <v>0.0018054398148148148</v>
      </c>
      <c r="L82" s="23">
        <v>242.9616000000001</v>
      </c>
    </row>
    <row r="83" spans="1:12" ht="12.75">
      <c r="A83" s="24">
        <v>58</v>
      </c>
      <c r="B83" s="25">
        <v>81</v>
      </c>
      <c r="C83" s="25" t="s">
        <v>90</v>
      </c>
      <c r="D83" s="29" t="s">
        <v>91</v>
      </c>
      <c r="F83" s="25" t="s">
        <v>193</v>
      </c>
      <c r="G83" s="25">
        <v>0</v>
      </c>
      <c r="H83" s="25" t="s">
        <v>212</v>
      </c>
      <c r="I83" s="22">
        <v>0.0009199074074074074</v>
      </c>
      <c r="J83" s="22">
        <v>0.0008877314814814815</v>
      </c>
      <c r="K83" s="22">
        <f t="shared" si="0"/>
        <v>0.001807638888888889</v>
      </c>
      <c r="L83" s="23">
        <v>244.4512000000002</v>
      </c>
    </row>
    <row r="84" spans="1:12" ht="12.75">
      <c r="A84" s="24">
        <v>59</v>
      </c>
      <c r="B84" s="25">
        <v>71</v>
      </c>
      <c r="C84" s="25" t="s">
        <v>37</v>
      </c>
      <c r="D84" s="29" t="s">
        <v>92</v>
      </c>
      <c r="F84" s="25" t="s">
        <v>206</v>
      </c>
      <c r="G84" s="25">
        <v>0</v>
      </c>
      <c r="H84" s="25" t="s">
        <v>212</v>
      </c>
      <c r="I84" s="22">
        <v>0.0009278935185185185</v>
      </c>
      <c r="J84" s="22">
        <v>0.0008958333333333334</v>
      </c>
      <c r="K84" s="22">
        <f t="shared" si="0"/>
        <v>0.001823726851851852</v>
      </c>
      <c r="L84" s="23">
        <v>255.3488000000002</v>
      </c>
    </row>
    <row r="85" spans="1:12" ht="12.75">
      <c r="A85" s="24">
        <v>60</v>
      </c>
      <c r="B85" s="25">
        <v>72</v>
      </c>
      <c r="C85" s="25" t="s">
        <v>93</v>
      </c>
      <c r="D85" s="29" t="s">
        <v>94</v>
      </c>
      <c r="F85" s="25" t="s">
        <v>190</v>
      </c>
      <c r="G85" s="25">
        <v>0</v>
      </c>
      <c r="H85" s="25" t="s">
        <v>216</v>
      </c>
      <c r="I85" s="22">
        <v>0.0009320601851851852</v>
      </c>
      <c r="J85" s="22">
        <v>0.0008967592592592591</v>
      </c>
      <c r="K85" s="22">
        <f t="shared" si="0"/>
        <v>0.0018288194444444443</v>
      </c>
      <c r="L85" s="23">
        <v>258.79840000000013</v>
      </c>
    </row>
    <row r="86" spans="1:12" ht="12.75">
      <c r="A86" s="24">
        <v>61</v>
      </c>
      <c r="B86" s="25">
        <v>60</v>
      </c>
      <c r="C86" s="25" t="s">
        <v>95</v>
      </c>
      <c r="D86" s="29" t="s">
        <v>96</v>
      </c>
      <c r="F86" s="25" t="s">
        <v>185</v>
      </c>
      <c r="G86" s="25">
        <v>0</v>
      </c>
      <c r="H86" s="25" t="s">
        <v>212</v>
      </c>
      <c r="I86" s="22">
        <v>0.000946412037037037</v>
      </c>
      <c r="J86" s="22">
        <v>0.0008859953703703704</v>
      </c>
      <c r="K86" s="22">
        <f t="shared" si="0"/>
        <v>0.0018324074074074074</v>
      </c>
      <c r="L86" s="23">
        <v>261.2288000000001</v>
      </c>
    </row>
    <row r="87" spans="1:12" ht="12.75">
      <c r="A87" s="24">
        <v>62</v>
      </c>
      <c r="B87" s="25">
        <v>73</v>
      </c>
      <c r="C87" s="25" t="s">
        <v>31</v>
      </c>
      <c r="D87" s="29" t="s">
        <v>97</v>
      </c>
      <c r="F87" s="25" t="s">
        <v>200</v>
      </c>
      <c r="G87" s="25">
        <v>0</v>
      </c>
      <c r="H87" s="25" t="s">
        <v>212</v>
      </c>
      <c r="I87" s="22">
        <v>0.0009256944444444444</v>
      </c>
      <c r="J87" s="22">
        <v>0.0009118055555555555</v>
      </c>
      <c r="K87" s="22">
        <f t="shared" si="0"/>
        <v>0.0018374999999999997</v>
      </c>
      <c r="L87" s="23">
        <v>264.6783999999998</v>
      </c>
    </row>
    <row r="88" spans="1:12" ht="12.75">
      <c r="A88" s="24">
        <v>63</v>
      </c>
      <c r="B88" s="25">
        <v>75</v>
      </c>
      <c r="C88" s="25" t="s">
        <v>98</v>
      </c>
      <c r="D88" s="29" t="s">
        <v>99</v>
      </c>
      <c r="F88" s="25" t="s">
        <v>200</v>
      </c>
      <c r="G88" s="25">
        <v>0</v>
      </c>
      <c r="H88" s="25" t="s">
        <v>212</v>
      </c>
      <c r="I88" s="22">
        <v>0.0009320601851851852</v>
      </c>
      <c r="J88" s="22">
        <v>0.0009192129629629629</v>
      </c>
      <c r="K88" s="22">
        <f t="shared" si="0"/>
        <v>0.0018512731481481481</v>
      </c>
      <c r="L88" s="23">
        <v>274.00800000000004</v>
      </c>
    </row>
    <row r="89" spans="1:12" ht="12.75">
      <c r="A89" s="24">
        <v>64</v>
      </c>
      <c r="B89" s="25">
        <v>53</v>
      </c>
      <c r="C89" s="25" t="s">
        <v>100</v>
      </c>
      <c r="D89" s="29" t="s">
        <v>101</v>
      </c>
      <c r="F89" s="25" t="s">
        <v>196</v>
      </c>
      <c r="G89" s="25">
        <v>0</v>
      </c>
      <c r="H89" s="25" t="s">
        <v>213</v>
      </c>
      <c r="I89" s="22">
        <v>0.0009525462962962963</v>
      </c>
      <c r="J89" s="22">
        <v>0.0009112268518518519</v>
      </c>
      <c r="K89" s="22">
        <f t="shared" si="0"/>
        <v>0.0018637731481481483</v>
      </c>
      <c r="L89" s="23">
        <v>282.4752000000001</v>
      </c>
    </row>
    <row r="90" spans="1:12" ht="12.75">
      <c r="A90" s="24">
        <v>65</v>
      </c>
      <c r="B90" s="25">
        <v>63</v>
      </c>
      <c r="C90" s="25" t="s">
        <v>31</v>
      </c>
      <c r="D90" s="29" t="s">
        <v>102</v>
      </c>
      <c r="F90" s="25" t="s">
        <v>188</v>
      </c>
      <c r="G90" s="25">
        <v>0</v>
      </c>
      <c r="H90" s="25" t="s">
        <v>212</v>
      </c>
      <c r="I90" s="22">
        <v>0.0009530092592592593</v>
      </c>
      <c r="J90" s="22">
        <v>0.0009152777777777779</v>
      </c>
      <c r="K90" s="22">
        <f aca="true" t="shared" si="1" ref="K90:K153">I90+J90</f>
        <v>0.0018682870370370372</v>
      </c>
      <c r="L90" s="23">
        <v>285.5328000000002</v>
      </c>
    </row>
    <row r="91" spans="1:12" ht="12.75">
      <c r="A91" s="24">
        <v>66</v>
      </c>
      <c r="B91" s="25">
        <v>84</v>
      </c>
      <c r="C91" s="25" t="s">
        <v>25</v>
      </c>
      <c r="D91" s="29" t="s">
        <v>103</v>
      </c>
      <c r="F91" s="25" t="s">
        <v>207</v>
      </c>
      <c r="G91" s="25">
        <v>0</v>
      </c>
      <c r="H91" s="25" t="s">
        <v>211</v>
      </c>
      <c r="I91" s="22">
        <v>0.0009541666666666666</v>
      </c>
      <c r="J91" s="22">
        <v>0.0009143518518518518</v>
      </c>
      <c r="K91" s="22">
        <f t="shared" si="1"/>
        <v>0.0018685185185185185</v>
      </c>
      <c r="L91" s="23">
        <v>285.6895999999999</v>
      </c>
    </row>
    <row r="92" spans="1:12" ht="12.75">
      <c r="A92" s="24">
        <v>67</v>
      </c>
      <c r="B92" s="25">
        <v>74</v>
      </c>
      <c r="C92" s="25" t="s">
        <v>50</v>
      </c>
      <c r="D92" s="29" t="s">
        <v>104</v>
      </c>
      <c r="F92" s="25" t="s">
        <v>206</v>
      </c>
      <c r="G92" s="25">
        <v>0</v>
      </c>
      <c r="H92" s="25" t="s">
        <v>212</v>
      </c>
      <c r="I92" s="22">
        <v>0.0009634259259259258</v>
      </c>
      <c r="J92" s="22">
        <v>0.0009194444444444445</v>
      </c>
      <c r="K92" s="22">
        <f t="shared" si="1"/>
        <v>0.0018828703703703703</v>
      </c>
      <c r="L92" s="23">
        <v>295.4112</v>
      </c>
    </row>
    <row r="93" spans="1:12" ht="12.75">
      <c r="A93" s="24">
        <v>68</v>
      </c>
      <c r="B93" s="25">
        <v>85</v>
      </c>
      <c r="C93" s="25" t="s">
        <v>22</v>
      </c>
      <c r="D93" s="29" t="s">
        <v>105</v>
      </c>
      <c r="F93" s="25" t="s">
        <v>205</v>
      </c>
      <c r="G93" s="25">
        <v>0</v>
      </c>
      <c r="H93" s="25" t="s">
        <v>212</v>
      </c>
      <c r="I93" s="22">
        <v>0.0009630787037037037</v>
      </c>
      <c r="J93" s="22">
        <v>0.0009216435185185186</v>
      </c>
      <c r="K93" s="22">
        <f t="shared" si="1"/>
        <v>0.0018847222222222223</v>
      </c>
      <c r="L93" s="23">
        <v>296.66560000000004</v>
      </c>
    </row>
    <row r="94" spans="1:12" ht="12.75">
      <c r="A94" s="24">
        <v>69</v>
      </c>
      <c r="B94" s="25">
        <v>66</v>
      </c>
      <c r="C94" s="25" t="s">
        <v>25</v>
      </c>
      <c r="D94" s="29" t="s">
        <v>106</v>
      </c>
      <c r="F94" s="25" t="s">
        <v>189</v>
      </c>
      <c r="G94" s="25">
        <v>0</v>
      </c>
      <c r="H94" s="25" t="s">
        <v>211</v>
      </c>
      <c r="I94" s="22">
        <v>0.0009646990740740741</v>
      </c>
      <c r="J94" s="22">
        <v>0.0009222222222222223</v>
      </c>
      <c r="K94" s="22">
        <f t="shared" si="1"/>
        <v>0.0018869212962962963</v>
      </c>
      <c r="L94" s="23">
        <v>298.15520000000015</v>
      </c>
    </row>
    <row r="95" spans="1:12" ht="12.75">
      <c r="A95" s="24">
        <v>70</v>
      </c>
      <c r="B95" s="25">
        <v>91</v>
      </c>
      <c r="C95" s="25" t="s">
        <v>50</v>
      </c>
      <c r="D95" s="29" t="s">
        <v>107</v>
      </c>
      <c r="F95" s="25" t="s">
        <v>192</v>
      </c>
      <c r="G95" s="25">
        <v>0</v>
      </c>
      <c r="H95" s="25" t="s">
        <v>212</v>
      </c>
      <c r="I95" s="22">
        <v>0.0009581018518518518</v>
      </c>
      <c r="J95" s="22">
        <v>0.0009369212962962963</v>
      </c>
      <c r="K95" s="22">
        <f t="shared" si="1"/>
        <v>0.001895023148148148</v>
      </c>
      <c r="L95" s="23">
        <v>303.6432000000002</v>
      </c>
    </row>
    <row r="96" spans="1:12" ht="12.75">
      <c r="A96" s="24">
        <v>71</v>
      </c>
      <c r="B96" s="25">
        <v>65</v>
      </c>
      <c r="C96" s="25" t="s">
        <v>33</v>
      </c>
      <c r="D96" s="29" t="s">
        <v>108</v>
      </c>
      <c r="F96" s="25" t="s">
        <v>205</v>
      </c>
      <c r="G96" s="25">
        <v>0</v>
      </c>
      <c r="H96" s="25" t="s">
        <v>212</v>
      </c>
      <c r="I96" s="22">
        <v>0.00096875</v>
      </c>
      <c r="J96" s="22">
        <v>0.0009274305555555555</v>
      </c>
      <c r="K96" s="22">
        <f t="shared" si="1"/>
        <v>0.0018961805555555555</v>
      </c>
      <c r="L96" s="23">
        <v>304.4272000000001</v>
      </c>
    </row>
    <row r="97" spans="1:12" ht="12.75">
      <c r="A97" s="24">
        <v>72</v>
      </c>
      <c r="B97" s="25">
        <v>79</v>
      </c>
      <c r="C97" s="25" t="s">
        <v>93</v>
      </c>
      <c r="D97" s="29" t="s">
        <v>109</v>
      </c>
      <c r="F97" s="25" t="s">
        <v>183</v>
      </c>
      <c r="G97" s="25">
        <v>0</v>
      </c>
      <c r="H97" s="25" t="s">
        <v>215</v>
      </c>
      <c r="I97" s="22">
        <v>0.0009631944444444445</v>
      </c>
      <c r="J97" s="22">
        <v>0.0009391203703703704</v>
      </c>
      <c r="K97" s="22">
        <f t="shared" si="1"/>
        <v>0.001902314814814815</v>
      </c>
      <c r="L97" s="23">
        <v>308.58240000000023</v>
      </c>
    </row>
    <row r="98" spans="1:12" ht="12.75">
      <c r="A98" s="24">
        <v>73</v>
      </c>
      <c r="B98" s="25">
        <v>80</v>
      </c>
      <c r="C98" s="25" t="s">
        <v>31</v>
      </c>
      <c r="D98" s="29" t="s">
        <v>110</v>
      </c>
      <c r="F98" s="25" t="s">
        <v>183</v>
      </c>
      <c r="G98" s="25">
        <v>0</v>
      </c>
      <c r="H98" s="25" t="s">
        <v>212</v>
      </c>
      <c r="I98" s="22">
        <v>0.0009689814814814814</v>
      </c>
      <c r="J98" s="22">
        <v>0.0009412037037037036</v>
      </c>
      <c r="K98" s="22">
        <f t="shared" si="1"/>
        <v>0.001910185185185185</v>
      </c>
      <c r="L98" s="23">
        <v>313.91359999999986</v>
      </c>
    </row>
    <row r="99" spans="1:12" ht="12.75">
      <c r="A99" s="24">
        <v>74</v>
      </c>
      <c r="B99" s="25">
        <v>89</v>
      </c>
      <c r="C99" s="25" t="s">
        <v>33</v>
      </c>
      <c r="D99" s="29" t="s">
        <v>111</v>
      </c>
      <c r="F99" s="25" t="s">
        <v>178</v>
      </c>
      <c r="G99" s="25">
        <v>0</v>
      </c>
      <c r="H99" s="25" t="s">
        <v>212</v>
      </c>
      <c r="I99" s="22">
        <v>0.0009895833333333334</v>
      </c>
      <c r="J99" s="22">
        <v>0.0009473379629629631</v>
      </c>
      <c r="K99" s="22">
        <f t="shared" si="1"/>
        <v>0.0019369212962962964</v>
      </c>
      <c r="L99" s="23">
        <v>332.0240000000001</v>
      </c>
    </row>
    <row r="100" spans="1:12" ht="12.75">
      <c r="A100" s="24">
        <v>75</v>
      </c>
      <c r="B100" s="25">
        <v>82</v>
      </c>
      <c r="C100" s="25" t="s">
        <v>31</v>
      </c>
      <c r="D100" s="29" t="s">
        <v>112</v>
      </c>
      <c r="F100" s="25" t="s">
        <v>204</v>
      </c>
      <c r="G100" s="25">
        <v>0</v>
      </c>
      <c r="H100" s="25" t="s">
        <v>212</v>
      </c>
      <c r="I100" s="22">
        <v>0.0009719907407407407</v>
      </c>
      <c r="J100" s="22">
        <v>0.0009657407407407409</v>
      </c>
      <c r="K100" s="22">
        <f t="shared" si="1"/>
        <v>0.0019377314814814817</v>
      </c>
      <c r="L100" s="23">
        <v>332.57280000000014</v>
      </c>
    </row>
    <row r="101" spans="1:12" ht="12.75">
      <c r="A101" s="24">
        <v>76</v>
      </c>
      <c r="B101" s="25">
        <v>78</v>
      </c>
      <c r="C101" s="25" t="s">
        <v>44</v>
      </c>
      <c r="D101" s="29" t="s">
        <v>113</v>
      </c>
      <c r="F101" s="25" t="s">
        <v>205</v>
      </c>
      <c r="G101" s="25">
        <v>0</v>
      </c>
      <c r="H101" s="25" t="s">
        <v>213</v>
      </c>
      <c r="I101" s="22">
        <v>0.0009766203703703705</v>
      </c>
      <c r="J101" s="22">
        <v>0.0009630787037037037</v>
      </c>
      <c r="K101" s="22">
        <f t="shared" si="1"/>
        <v>0.0019396990740740742</v>
      </c>
      <c r="L101" s="23">
        <v>333.90560000000005</v>
      </c>
    </row>
    <row r="102" spans="1:12" ht="12.75">
      <c r="A102" s="24">
        <v>77</v>
      </c>
      <c r="B102" s="25">
        <v>92</v>
      </c>
      <c r="C102" s="25" t="s">
        <v>33</v>
      </c>
      <c r="D102" s="29" t="s">
        <v>114</v>
      </c>
      <c r="F102" s="25" t="s">
        <v>181</v>
      </c>
      <c r="G102" s="25">
        <v>0</v>
      </c>
      <c r="H102" s="25" t="s">
        <v>215</v>
      </c>
      <c r="I102" s="22">
        <v>0.0009863425925925925</v>
      </c>
      <c r="J102" s="22">
        <v>0.0009543981481481482</v>
      </c>
      <c r="K102" s="22">
        <f t="shared" si="1"/>
        <v>0.0019407407407407407</v>
      </c>
      <c r="L102" s="23">
        <v>334.61120000000005</v>
      </c>
    </row>
    <row r="103" spans="1:12" ht="12.75">
      <c r="A103" s="24">
        <v>78</v>
      </c>
      <c r="B103" s="25">
        <v>98</v>
      </c>
      <c r="C103" s="25" t="s">
        <v>33</v>
      </c>
      <c r="D103" s="29" t="s">
        <v>115</v>
      </c>
      <c r="F103" s="25" t="s">
        <v>196</v>
      </c>
      <c r="G103" s="25">
        <v>0</v>
      </c>
      <c r="H103" s="25" t="s">
        <v>212</v>
      </c>
      <c r="I103" s="22">
        <v>0.0009768518518518518</v>
      </c>
      <c r="J103" s="22">
        <v>0.0009640046296296298</v>
      </c>
      <c r="K103" s="22">
        <f t="shared" si="1"/>
        <v>0.0019408564814814816</v>
      </c>
      <c r="L103" s="23">
        <v>334.68960000000015</v>
      </c>
    </row>
    <row r="104" spans="1:12" ht="12.75">
      <c r="A104" s="24">
        <v>79</v>
      </c>
      <c r="B104" s="25">
        <v>76</v>
      </c>
      <c r="C104" s="25" t="s">
        <v>33</v>
      </c>
      <c r="D104" s="29" t="s">
        <v>116</v>
      </c>
      <c r="F104" s="25" t="s">
        <v>199</v>
      </c>
      <c r="G104" s="25">
        <v>0</v>
      </c>
      <c r="H104" s="25" t="s">
        <v>212</v>
      </c>
      <c r="I104" s="22">
        <v>0.001001736111111111</v>
      </c>
      <c r="J104" s="22">
        <v>0.0009398148148148148</v>
      </c>
      <c r="K104" s="22">
        <f t="shared" si="1"/>
        <v>0.0019415509259259258</v>
      </c>
      <c r="L104" s="23">
        <v>335.1600000000001</v>
      </c>
    </row>
    <row r="105" spans="1:12" ht="12.75">
      <c r="A105" s="24">
        <v>80</v>
      </c>
      <c r="B105" s="25">
        <v>56</v>
      </c>
      <c r="C105" s="25" t="s">
        <v>33</v>
      </c>
      <c r="D105" s="29" t="s">
        <v>117</v>
      </c>
      <c r="F105" s="25" t="s">
        <v>192</v>
      </c>
      <c r="G105" s="25">
        <v>0</v>
      </c>
      <c r="H105" s="25" t="s">
        <v>212</v>
      </c>
      <c r="I105" s="22">
        <v>0.0010054398148148147</v>
      </c>
      <c r="J105" s="22">
        <v>0.0009516203703703705</v>
      </c>
      <c r="K105" s="22">
        <f t="shared" si="1"/>
        <v>0.001957060185185185</v>
      </c>
      <c r="L105" s="23">
        <v>345.6655999999998</v>
      </c>
    </row>
    <row r="106" spans="1:12" ht="12.75">
      <c r="A106" s="24">
        <v>81</v>
      </c>
      <c r="B106" s="25">
        <v>90</v>
      </c>
      <c r="C106" s="25" t="s">
        <v>50</v>
      </c>
      <c r="D106" s="29" t="s">
        <v>118</v>
      </c>
      <c r="F106" s="25" t="s">
        <v>208</v>
      </c>
      <c r="G106" s="25">
        <v>0</v>
      </c>
      <c r="H106" s="25" t="s">
        <v>212</v>
      </c>
      <c r="I106" s="22">
        <v>0.0009847222222222221</v>
      </c>
      <c r="J106" s="22">
        <v>0.0009834490740740739</v>
      </c>
      <c r="K106" s="22">
        <f t="shared" si="1"/>
        <v>0.001968171296296296</v>
      </c>
      <c r="L106" s="23">
        <v>353.1919999999998</v>
      </c>
    </row>
    <row r="107" spans="1:12" ht="12.75">
      <c r="A107" s="24">
        <v>82</v>
      </c>
      <c r="B107" s="25">
        <v>106</v>
      </c>
      <c r="C107" s="25" t="s">
        <v>44</v>
      </c>
      <c r="D107" s="29" t="s">
        <v>119</v>
      </c>
      <c r="F107" s="25" t="s">
        <v>189</v>
      </c>
      <c r="G107" s="25">
        <v>0</v>
      </c>
      <c r="H107" s="25" t="s">
        <v>215</v>
      </c>
      <c r="I107" s="22">
        <v>0.0010043981481481481</v>
      </c>
      <c r="J107" s="22">
        <v>0.0009689814814814814</v>
      </c>
      <c r="K107" s="22">
        <f t="shared" si="1"/>
        <v>0.0019733796296296296</v>
      </c>
      <c r="L107" s="23">
        <v>356.72</v>
      </c>
    </row>
    <row r="108" spans="1:12" ht="12.75">
      <c r="A108" s="24">
        <v>83</v>
      </c>
      <c r="B108" s="25">
        <v>96</v>
      </c>
      <c r="C108" s="25" t="s">
        <v>44</v>
      </c>
      <c r="D108" s="29" t="s">
        <v>120</v>
      </c>
      <c r="F108" s="25" t="s">
        <v>209</v>
      </c>
      <c r="G108" s="25">
        <v>0</v>
      </c>
      <c r="H108" s="25" t="s">
        <v>215</v>
      </c>
      <c r="I108" s="22">
        <v>0.0010078703703703703</v>
      </c>
      <c r="J108" s="22">
        <v>0.0009711805555555555</v>
      </c>
      <c r="K108" s="22">
        <f t="shared" si="1"/>
        <v>0.0019790509259259258</v>
      </c>
      <c r="L108" s="23">
        <v>360.5616</v>
      </c>
    </row>
    <row r="109" spans="1:12" ht="12.75">
      <c r="A109" s="24">
        <v>84</v>
      </c>
      <c r="B109" s="25">
        <v>116</v>
      </c>
      <c r="C109" s="25" t="s">
        <v>33</v>
      </c>
      <c r="D109" s="29" t="s">
        <v>121</v>
      </c>
      <c r="F109" s="25" t="s">
        <v>188</v>
      </c>
      <c r="G109" s="25">
        <v>0</v>
      </c>
      <c r="H109" s="25" t="s">
        <v>212</v>
      </c>
      <c r="I109" s="22">
        <v>0.001042476851851852</v>
      </c>
      <c r="J109" s="22">
        <v>0.0009412037037037036</v>
      </c>
      <c r="K109" s="22">
        <f t="shared" si="1"/>
        <v>0.0019836805555555554</v>
      </c>
      <c r="L109" s="23">
        <v>363.69759999999997</v>
      </c>
    </row>
    <row r="110" spans="1:12" ht="12.75">
      <c r="A110" s="24">
        <v>85</v>
      </c>
      <c r="B110" s="25">
        <v>103</v>
      </c>
      <c r="C110" s="25" t="s">
        <v>27</v>
      </c>
      <c r="D110" s="29" t="s">
        <v>122</v>
      </c>
      <c r="F110" s="25" t="s">
        <v>181</v>
      </c>
      <c r="G110" s="25">
        <v>0</v>
      </c>
      <c r="H110" s="25" t="s">
        <v>216</v>
      </c>
      <c r="I110" s="22">
        <v>0.001017824074074074</v>
      </c>
      <c r="J110" s="22">
        <v>0.0009664351851851852</v>
      </c>
      <c r="K110" s="22">
        <f t="shared" si="1"/>
        <v>0.0019842592592592594</v>
      </c>
      <c r="L110" s="23">
        <v>364.0896</v>
      </c>
    </row>
    <row r="111" spans="1:12" ht="12.75">
      <c r="A111" s="24">
        <v>86</v>
      </c>
      <c r="B111" s="25">
        <v>59</v>
      </c>
      <c r="C111" s="25" t="s">
        <v>25</v>
      </c>
      <c r="D111" s="29" t="s">
        <v>123</v>
      </c>
      <c r="F111" s="25" t="s">
        <v>200</v>
      </c>
      <c r="G111" s="25">
        <v>0</v>
      </c>
      <c r="H111" s="25" t="s">
        <v>211</v>
      </c>
      <c r="I111" s="22">
        <v>0.0010361111111111111</v>
      </c>
      <c r="J111" s="22">
        <v>0.0009744212962962963</v>
      </c>
      <c r="K111" s="22">
        <f t="shared" si="1"/>
        <v>0.0020105324074074075</v>
      </c>
      <c r="L111" s="23">
        <v>381.8864000000001</v>
      </c>
    </row>
    <row r="112" spans="1:12" ht="12.75">
      <c r="A112" s="24">
        <v>87</v>
      </c>
      <c r="B112" s="25">
        <v>137</v>
      </c>
      <c r="C112" s="25" t="s">
        <v>50</v>
      </c>
      <c r="D112" s="29" t="s">
        <v>124</v>
      </c>
      <c r="F112" s="25" t="s">
        <v>198</v>
      </c>
      <c r="G112" s="25">
        <v>0</v>
      </c>
      <c r="H112" s="25" t="s">
        <v>213</v>
      </c>
      <c r="I112" s="22">
        <v>0.0010358796296296297</v>
      </c>
      <c r="J112" s="22">
        <v>0.0009749999999999998</v>
      </c>
      <c r="K112" s="22">
        <f t="shared" si="1"/>
        <v>0.0020108796296296294</v>
      </c>
      <c r="L112" s="23">
        <v>382.1215999999997</v>
      </c>
    </row>
    <row r="113" spans="1:12" ht="12.75">
      <c r="A113" s="24">
        <v>88</v>
      </c>
      <c r="B113" s="25">
        <v>104</v>
      </c>
      <c r="C113" s="25" t="s">
        <v>93</v>
      </c>
      <c r="D113" s="29" t="s">
        <v>125</v>
      </c>
      <c r="F113" s="25" t="s">
        <v>190</v>
      </c>
      <c r="G113" s="25">
        <v>0</v>
      </c>
      <c r="H113" s="25" t="s">
        <v>213</v>
      </c>
      <c r="I113" s="22">
        <v>0.0010305555555555556</v>
      </c>
      <c r="J113" s="22">
        <v>0.0009881944444444445</v>
      </c>
      <c r="K113" s="22">
        <f t="shared" si="1"/>
        <v>0.00201875</v>
      </c>
      <c r="L113" s="23">
        <v>387.45280000000025</v>
      </c>
    </row>
    <row r="114" spans="1:12" ht="12.75">
      <c r="A114" s="24">
        <v>89</v>
      </c>
      <c r="B114" s="25">
        <v>21</v>
      </c>
      <c r="C114" s="25" t="s">
        <v>31</v>
      </c>
      <c r="D114" s="29" t="s">
        <v>126</v>
      </c>
      <c r="F114" s="25" t="s">
        <v>178</v>
      </c>
      <c r="G114" s="25">
        <v>0</v>
      </c>
      <c r="H114" s="25" t="s">
        <v>212</v>
      </c>
      <c r="I114" s="22">
        <v>0.0008394675925925925</v>
      </c>
      <c r="J114" s="22">
        <v>0.001179398148148148</v>
      </c>
      <c r="K114" s="22">
        <f t="shared" si="1"/>
        <v>0.0020188657407407403</v>
      </c>
      <c r="L114" s="23">
        <v>387.5311999999999</v>
      </c>
    </row>
    <row r="115" spans="1:12" ht="12.75">
      <c r="A115" s="24">
        <v>90</v>
      </c>
      <c r="B115" s="25">
        <v>95</v>
      </c>
      <c r="C115" s="25" t="s">
        <v>31</v>
      </c>
      <c r="D115" s="29" t="s">
        <v>127</v>
      </c>
      <c r="F115" s="25" t="s">
        <v>207</v>
      </c>
      <c r="G115" s="25">
        <v>0</v>
      </c>
      <c r="H115" s="25" t="s">
        <v>212</v>
      </c>
      <c r="I115" s="22">
        <v>0.0010340277777777776</v>
      </c>
      <c r="J115" s="22">
        <v>0.000989699074074074</v>
      </c>
      <c r="K115" s="22">
        <f t="shared" si="1"/>
        <v>0.0020237268518518516</v>
      </c>
      <c r="L115" s="23">
        <v>390.82399999999984</v>
      </c>
    </row>
    <row r="116" spans="1:12" ht="12.75">
      <c r="A116" s="24">
        <v>91</v>
      </c>
      <c r="B116" s="25">
        <v>88</v>
      </c>
      <c r="C116" s="25" t="s">
        <v>22</v>
      </c>
      <c r="D116" s="29" t="s">
        <v>128</v>
      </c>
      <c r="F116" s="25" t="s">
        <v>184</v>
      </c>
      <c r="G116" s="25">
        <v>0</v>
      </c>
      <c r="H116" s="25" t="s">
        <v>212</v>
      </c>
      <c r="I116" s="22">
        <v>0.0010055555555555555</v>
      </c>
      <c r="J116" s="22">
        <v>0.0010186342592592593</v>
      </c>
      <c r="K116" s="22">
        <f t="shared" si="1"/>
        <v>0.0020241898148148146</v>
      </c>
      <c r="L116" s="23">
        <v>391.1376</v>
      </c>
    </row>
    <row r="117" spans="1:12" ht="12.75">
      <c r="A117" s="24">
        <v>92</v>
      </c>
      <c r="B117" s="25">
        <v>100</v>
      </c>
      <c r="C117" s="25" t="s">
        <v>33</v>
      </c>
      <c r="D117" s="29" t="s">
        <v>129</v>
      </c>
      <c r="F117" s="25" t="s">
        <v>201</v>
      </c>
      <c r="G117" s="25">
        <v>0</v>
      </c>
      <c r="H117" s="25" t="s">
        <v>212</v>
      </c>
      <c r="I117" s="22">
        <v>0.001026388888888889</v>
      </c>
      <c r="J117" s="22">
        <v>0.0010033564814814816</v>
      </c>
      <c r="K117" s="22">
        <f t="shared" si="1"/>
        <v>0.0020297453703703706</v>
      </c>
      <c r="L117" s="23">
        <v>394.9008000000001</v>
      </c>
    </row>
    <row r="118" spans="1:12" ht="12.75">
      <c r="A118" s="24">
        <v>93</v>
      </c>
      <c r="B118" s="25">
        <v>93</v>
      </c>
      <c r="C118" s="25" t="s">
        <v>25</v>
      </c>
      <c r="D118" s="29" t="s">
        <v>130</v>
      </c>
      <c r="F118" s="25" t="s">
        <v>209</v>
      </c>
      <c r="G118" s="25">
        <v>0</v>
      </c>
      <c r="H118" s="25" t="s">
        <v>211</v>
      </c>
      <c r="I118" s="22">
        <v>0.0010488425925925925</v>
      </c>
      <c r="J118" s="22">
        <v>0.0009810185185185184</v>
      </c>
      <c r="K118" s="22">
        <f t="shared" si="1"/>
        <v>0.0020298611111111108</v>
      </c>
      <c r="L118" s="23">
        <v>394.97919999999976</v>
      </c>
    </row>
    <row r="119" spans="1:12" ht="12.75">
      <c r="A119" s="24">
        <v>94</v>
      </c>
      <c r="B119" s="25">
        <v>102</v>
      </c>
      <c r="C119" s="25" t="s">
        <v>50</v>
      </c>
      <c r="D119" s="29" t="s">
        <v>131</v>
      </c>
      <c r="F119" s="25" t="s">
        <v>206</v>
      </c>
      <c r="G119" s="25">
        <v>0</v>
      </c>
      <c r="H119" s="25" t="s">
        <v>215</v>
      </c>
      <c r="I119" s="22">
        <v>0.0010572916666666667</v>
      </c>
      <c r="J119" s="22">
        <v>0.0010258101851851854</v>
      </c>
      <c r="K119" s="22">
        <f t="shared" si="1"/>
        <v>0.002083101851851852</v>
      </c>
      <c r="L119" s="23">
        <v>431.0432000000003</v>
      </c>
    </row>
    <row r="120" spans="1:12" ht="12.75">
      <c r="A120" s="24">
        <v>95</v>
      </c>
      <c r="B120" s="25">
        <v>105</v>
      </c>
      <c r="C120" s="25" t="s">
        <v>25</v>
      </c>
      <c r="D120" s="29" t="s">
        <v>132</v>
      </c>
      <c r="F120" s="25" t="s">
        <v>196</v>
      </c>
      <c r="G120" s="25">
        <v>0</v>
      </c>
      <c r="H120" s="25" t="s">
        <v>211</v>
      </c>
      <c r="I120" s="22">
        <v>0.0009535879629629629</v>
      </c>
      <c r="J120" s="22">
        <v>0.0011415509259259258</v>
      </c>
      <c r="K120" s="22">
        <f t="shared" si="1"/>
        <v>0.0020951388888888886</v>
      </c>
      <c r="L120" s="23">
        <v>439.19679999999994</v>
      </c>
    </row>
    <row r="121" spans="1:12" ht="12.75">
      <c r="A121" s="24">
        <v>96</v>
      </c>
      <c r="B121" s="25">
        <v>94</v>
      </c>
      <c r="C121" s="25" t="s">
        <v>50</v>
      </c>
      <c r="D121" s="29" t="s">
        <v>133</v>
      </c>
      <c r="F121" s="25" t="s">
        <v>197</v>
      </c>
      <c r="G121" s="25">
        <v>0</v>
      </c>
      <c r="H121" s="25" t="s">
        <v>216</v>
      </c>
      <c r="I121" s="22">
        <v>0.0010613425925925927</v>
      </c>
      <c r="J121" s="22">
        <v>0.0010337962962962963</v>
      </c>
      <c r="K121" s="22">
        <f t="shared" si="1"/>
        <v>0.002095138888888889</v>
      </c>
      <c r="L121" s="23">
        <v>439.19680000000017</v>
      </c>
    </row>
    <row r="122" spans="1:12" ht="12.75">
      <c r="A122" s="24">
        <v>97</v>
      </c>
      <c r="B122" s="25">
        <v>108</v>
      </c>
      <c r="C122" s="25" t="s">
        <v>44</v>
      </c>
      <c r="D122" s="29" t="s">
        <v>134</v>
      </c>
      <c r="F122" s="25" t="s">
        <v>209</v>
      </c>
      <c r="G122" s="25">
        <v>0</v>
      </c>
      <c r="H122" s="25" t="s">
        <v>215</v>
      </c>
      <c r="I122" s="22">
        <v>0.0010680555555555556</v>
      </c>
      <c r="J122" s="22">
        <v>0.0010302083333333333</v>
      </c>
      <c r="K122" s="22">
        <f t="shared" si="1"/>
        <v>0.002098263888888889</v>
      </c>
      <c r="L122" s="23">
        <v>441.3136000000002</v>
      </c>
    </row>
    <row r="123" spans="1:12" ht="12.75">
      <c r="A123" s="24">
        <v>98</v>
      </c>
      <c r="B123" s="25">
        <v>64</v>
      </c>
      <c r="C123" s="25" t="s">
        <v>50</v>
      </c>
      <c r="D123" s="29" t="s">
        <v>135</v>
      </c>
      <c r="F123" s="25" t="s">
        <v>206</v>
      </c>
      <c r="G123" s="25">
        <v>0</v>
      </c>
      <c r="H123" s="25" t="s">
        <v>212</v>
      </c>
      <c r="I123" s="22">
        <v>0.0008802083333333334</v>
      </c>
      <c r="J123" s="22">
        <v>0.0012317129629629629</v>
      </c>
      <c r="K123" s="22">
        <f t="shared" si="1"/>
        <v>0.002111921296296296</v>
      </c>
      <c r="L123" s="23">
        <v>450.5647999999999</v>
      </c>
    </row>
    <row r="124" spans="1:12" ht="12.75">
      <c r="A124" s="24">
        <v>99</v>
      </c>
      <c r="B124" s="25">
        <v>97</v>
      </c>
      <c r="C124" s="25" t="s">
        <v>93</v>
      </c>
      <c r="D124" s="29" t="s">
        <v>136</v>
      </c>
      <c r="F124" s="25" t="s">
        <v>183</v>
      </c>
      <c r="G124" s="25">
        <v>0</v>
      </c>
      <c r="H124" s="25" t="s">
        <v>212</v>
      </c>
      <c r="I124" s="22">
        <v>0.0010986111111111112</v>
      </c>
      <c r="J124" s="22">
        <v>0.001020138888888889</v>
      </c>
      <c r="K124" s="22">
        <f t="shared" si="1"/>
        <v>0.00211875</v>
      </c>
      <c r="L124" s="23">
        <v>455.19039999999995</v>
      </c>
    </row>
    <row r="125" spans="1:12" ht="12.75">
      <c r="A125" s="24">
        <v>100</v>
      </c>
      <c r="B125" s="25">
        <v>87</v>
      </c>
      <c r="C125" s="25" t="s">
        <v>137</v>
      </c>
      <c r="D125" s="29" t="s">
        <v>138</v>
      </c>
      <c r="F125" s="25" t="s">
        <v>201</v>
      </c>
      <c r="G125" s="25">
        <v>0</v>
      </c>
      <c r="H125" s="25" t="s">
        <v>211</v>
      </c>
      <c r="I125" s="22">
        <v>0.001063888888888889</v>
      </c>
      <c r="J125" s="22">
        <v>0.0010710648148148148</v>
      </c>
      <c r="K125" s="22">
        <f t="shared" si="1"/>
        <v>0.002134953703703704</v>
      </c>
      <c r="L125" s="23">
        <v>466.1664000000003</v>
      </c>
    </row>
    <row r="126" spans="1:12" ht="12.75">
      <c r="A126" s="24">
        <v>101</v>
      </c>
      <c r="B126" s="25">
        <v>111</v>
      </c>
      <c r="C126" s="25" t="s">
        <v>53</v>
      </c>
      <c r="D126" s="29" t="s">
        <v>139</v>
      </c>
      <c r="F126" s="25" t="s">
        <v>204</v>
      </c>
      <c r="G126" s="25">
        <v>0</v>
      </c>
      <c r="H126" s="25" t="s">
        <v>216</v>
      </c>
      <c r="I126" s="22">
        <v>0.0010836805555555556</v>
      </c>
      <c r="J126" s="22">
        <v>0.001056712962962963</v>
      </c>
      <c r="K126" s="22">
        <f t="shared" si="1"/>
        <v>0.002140393518518519</v>
      </c>
      <c r="L126" s="23">
        <v>469.8512000000003</v>
      </c>
    </row>
    <row r="127" spans="1:12" ht="12.75">
      <c r="A127" s="24">
        <v>102</v>
      </c>
      <c r="B127" s="25">
        <v>109</v>
      </c>
      <c r="C127" s="25" t="s">
        <v>22</v>
      </c>
      <c r="D127" s="29" t="s">
        <v>140</v>
      </c>
      <c r="F127" s="25" t="s">
        <v>210</v>
      </c>
      <c r="G127" s="25">
        <v>0</v>
      </c>
      <c r="H127" s="25" t="s">
        <v>215</v>
      </c>
      <c r="I127" s="22">
        <v>0.0010891203703703703</v>
      </c>
      <c r="J127" s="22">
        <v>0.0010689814814814815</v>
      </c>
      <c r="K127" s="22">
        <f t="shared" si="1"/>
        <v>0.002158101851851852</v>
      </c>
      <c r="L127" s="23">
        <v>481.84640000000013</v>
      </c>
    </row>
    <row r="128" spans="1:12" ht="12.75">
      <c r="A128" s="24">
        <v>103</v>
      </c>
      <c r="B128" s="25">
        <v>113</v>
      </c>
      <c r="C128" s="25" t="s">
        <v>50</v>
      </c>
      <c r="D128" s="29" t="s">
        <v>141</v>
      </c>
      <c r="F128" s="25" t="s">
        <v>197</v>
      </c>
      <c r="G128" s="25">
        <v>0</v>
      </c>
      <c r="H128" s="25" t="s">
        <v>215</v>
      </c>
      <c r="I128" s="22">
        <v>0.0011226851851851851</v>
      </c>
      <c r="J128" s="22">
        <v>0.0010400462962962963</v>
      </c>
      <c r="K128" s="22">
        <f t="shared" si="1"/>
        <v>0.0021627314814814816</v>
      </c>
      <c r="L128" s="23">
        <v>484.9824000000001</v>
      </c>
    </row>
    <row r="129" spans="1:12" ht="12.75">
      <c r="A129" s="24">
        <v>104</v>
      </c>
      <c r="B129" s="25">
        <v>119</v>
      </c>
      <c r="C129" s="25" t="s">
        <v>50</v>
      </c>
      <c r="D129" s="29" t="s">
        <v>142</v>
      </c>
      <c r="F129" s="25" t="s">
        <v>186</v>
      </c>
      <c r="G129" s="25">
        <v>0</v>
      </c>
      <c r="H129" s="25" t="s">
        <v>216</v>
      </c>
      <c r="I129" s="22">
        <v>0.0010922453703703704</v>
      </c>
      <c r="J129" s="22">
        <v>0.0010755787037037038</v>
      </c>
      <c r="K129" s="22">
        <f t="shared" si="1"/>
        <v>0.002167824074074074</v>
      </c>
      <c r="L129" s="23">
        <v>488.43200000000024</v>
      </c>
    </row>
    <row r="130" spans="1:12" ht="12.75">
      <c r="A130" s="24">
        <v>105</v>
      </c>
      <c r="B130" s="25">
        <v>107</v>
      </c>
      <c r="C130" s="25" t="s">
        <v>93</v>
      </c>
      <c r="D130" s="29" t="s">
        <v>143</v>
      </c>
      <c r="F130" s="25" t="s">
        <v>210</v>
      </c>
      <c r="G130" s="25">
        <v>0</v>
      </c>
      <c r="H130" s="25" t="s">
        <v>216</v>
      </c>
      <c r="I130" s="22">
        <v>0.0011077546296296295</v>
      </c>
      <c r="J130" s="22">
        <v>0.0010832175925925927</v>
      </c>
      <c r="K130" s="22">
        <f t="shared" si="1"/>
        <v>0.002190972222222222</v>
      </c>
      <c r="L130" s="23">
        <v>504.1120000000001</v>
      </c>
    </row>
    <row r="131" spans="1:12" ht="12.75">
      <c r="A131" s="24">
        <v>106</v>
      </c>
      <c r="B131" s="25">
        <v>86</v>
      </c>
      <c r="C131" s="25" t="s">
        <v>44</v>
      </c>
      <c r="D131" s="29" t="s">
        <v>144</v>
      </c>
      <c r="F131" s="25" t="s">
        <v>209</v>
      </c>
      <c r="G131" s="25">
        <v>0</v>
      </c>
      <c r="H131" s="25" t="s">
        <v>214</v>
      </c>
      <c r="I131" s="22">
        <v>0.0009704861111111111</v>
      </c>
      <c r="J131" s="22">
        <v>0.0012270833333333333</v>
      </c>
      <c r="K131" s="22">
        <f t="shared" si="1"/>
        <v>0.0021975694444444443</v>
      </c>
      <c r="L131" s="23">
        <v>508.58079999999995</v>
      </c>
    </row>
    <row r="132" spans="1:12" ht="12.75">
      <c r="A132" s="24">
        <v>107</v>
      </c>
      <c r="B132" s="25">
        <v>121</v>
      </c>
      <c r="C132" s="25" t="s">
        <v>22</v>
      </c>
      <c r="D132" s="29" t="s">
        <v>145</v>
      </c>
      <c r="F132" s="25" t="s">
        <v>196</v>
      </c>
      <c r="G132" s="25">
        <v>0</v>
      </c>
      <c r="H132" s="25" t="s">
        <v>212</v>
      </c>
      <c r="I132" s="22">
        <v>0.0011265046296296296</v>
      </c>
      <c r="J132" s="22">
        <v>0.0010745370370370373</v>
      </c>
      <c r="K132" s="22">
        <f t="shared" si="1"/>
        <v>0.002201041666666667</v>
      </c>
      <c r="L132" s="23">
        <v>510.9328000000005</v>
      </c>
    </row>
    <row r="133" spans="1:12" ht="12.75">
      <c r="A133" s="24">
        <v>108</v>
      </c>
      <c r="B133" s="25">
        <v>120</v>
      </c>
      <c r="C133" s="25" t="s">
        <v>33</v>
      </c>
      <c r="D133" s="29" t="s">
        <v>146</v>
      </c>
      <c r="F133" s="25" t="s">
        <v>207</v>
      </c>
      <c r="G133" s="25">
        <v>0</v>
      </c>
      <c r="H133" s="25" t="s">
        <v>212</v>
      </c>
      <c r="I133" s="22">
        <v>0.0011494212962962962</v>
      </c>
      <c r="J133" s="22">
        <v>0.0010681712962962964</v>
      </c>
      <c r="K133" s="22">
        <f t="shared" si="1"/>
        <v>0.0022175925925925926</v>
      </c>
      <c r="L133" s="23">
        <v>522.1440000000002</v>
      </c>
    </row>
    <row r="134" spans="1:12" ht="12.75">
      <c r="A134" s="24">
        <v>109</v>
      </c>
      <c r="B134" s="25">
        <v>124</v>
      </c>
      <c r="C134" s="25" t="s">
        <v>53</v>
      </c>
      <c r="D134" s="29" t="s">
        <v>147</v>
      </c>
      <c r="F134" s="25" t="s">
        <v>200</v>
      </c>
      <c r="G134" s="25">
        <v>0</v>
      </c>
      <c r="H134" s="25" t="s">
        <v>212</v>
      </c>
      <c r="I134" s="22">
        <v>0.0011012731481481483</v>
      </c>
      <c r="J134" s="22">
        <v>0.001119097222222222</v>
      </c>
      <c r="K134" s="22">
        <f t="shared" si="1"/>
        <v>0.0022203703703703704</v>
      </c>
      <c r="L134" s="23">
        <v>524.0256000000002</v>
      </c>
    </row>
    <row r="135" spans="1:12" ht="12.75">
      <c r="A135" s="24">
        <v>110</v>
      </c>
      <c r="B135" s="25">
        <v>110</v>
      </c>
      <c r="C135" s="25" t="s">
        <v>50</v>
      </c>
      <c r="D135" s="29" t="s">
        <v>148</v>
      </c>
      <c r="F135" s="25" t="s">
        <v>186</v>
      </c>
      <c r="G135" s="25">
        <v>0</v>
      </c>
      <c r="H135" s="25" t="s">
        <v>215</v>
      </c>
      <c r="I135" s="22">
        <v>0.0011246527777777778</v>
      </c>
      <c r="J135" s="22">
        <v>0.0011130787037037036</v>
      </c>
      <c r="K135" s="22">
        <f t="shared" si="1"/>
        <v>0.002237731481481481</v>
      </c>
      <c r="L135" s="23">
        <v>535.7855999999999</v>
      </c>
    </row>
    <row r="136" spans="1:12" ht="12.75">
      <c r="A136" s="24">
        <v>111</v>
      </c>
      <c r="B136" s="25">
        <v>83</v>
      </c>
      <c r="C136" s="25" t="s">
        <v>33</v>
      </c>
      <c r="D136" s="29" t="s">
        <v>149</v>
      </c>
      <c r="F136" s="25" t="s">
        <v>206</v>
      </c>
      <c r="G136" s="25">
        <v>0</v>
      </c>
      <c r="H136" s="25" t="s">
        <v>215</v>
      </c>
      <c r="I136" s="22">
        <v>0.0009766203703703705</v>
      </c>
      <c r="J136" s="22">
        <v>0.0012657407407407407</v>
      </c>
      <c r="K136" s="22">
        <f t="shared" si="1"/>
        <v>0.002242361111111111</v>
      </c>
      <c r="L136" s="23">
        <v>538.9216000000001</v>
      </c>
    </row>
    <row r="137" spans="1:12" ht="12.75">
      <c r="A137" s="24">
        <v>112</v>
      </c>
      <c r="B137" s="25">
        <v>128</v>
      </c>
      <c r="C137" s="25" t="s">
        <v>93</v>
      </c>
      <c r="D137" s="29" t="s">
        <v>150</v>
      </c>
      <c r="F137" s="25" t="s">
        <v>210</v>
      </c>
      <c r="G137" s="25">
        <v>0</v>
      </c>
      <c r="H137" s="25" t="s">
        <v>215</v>
      </c>
      <c r="I137" s="22">
        <v>0.001142824074074074</v>
      </c>
      <c r="J137" s="22">
        <v>0.0011006944444444443</v>
      </c>
      <c r="K137" s="22">
        <f t="shared" si="1"/>
        <v>0.0022435185185185184</v>
      </c>
      <c r="L137" s="23">
        <v>539.7056</v>
      </c>
    </row>
    <row r="138" spans="1:12" ht="12.75">
      <c r="A138" s="24">
        <v>113</v>
      </c>
      <c r="B138" s="25">
        <v>130</v>
      </c>
      <c r="C138" s="25" t="s">
        <v>50</v>
      </c>
      <c r="D138" s="29" t="s">
        <v>151</v>
      </c>
      <c r="F138" s="25" t="s">
        <v>208</v>
      </c>
      <c r="G138" s="25">
        <v>0</v>
      </c>
      <c r="H138" s="25" t="s">
        <v>215</v>
      </c>
      <c r="I138" s="22">
        <v>0.0011497685185185185</v>
      </c>
      <c r="J138" s="22">
        <v>0.0011063657407407409</v>
      </c>
      <c r="K138" s="22">
        <f t="shared" si="1"/>
        <v>0.0022561342592592594</v>
      </c>
      <c r="L138" s="23">
        <v>548.2512000000002</v>
      </c>
    </row>
    <row r="139" spans="1:12" ht="12.75">
      <c r="A139" s="24">
        <v>114</v>
      </c>
      <c r="B139" s="25">
        <v>114</v>
      </c>
      <c r="C139" s="25" t="s">
        <v>33</v>
      </c>
      <c r="D139" s="29" t="s">
        <v>152</v>
      </c>
      <c r="F139" s="25" t="s">
        <v>188</v>
      </c>
      <c r="G139" s="25">
        <v>0</v>
      </c>
      <c r="H139" s="25" t="s">
        <v>212</v>
      </c>
      <c r="I139" s="22">
        <v>0.0011252314814814816</v>
      </c>
      <c r="J139" s="22">
        <v>0.0011472222222222222</v>
      </c>
      <c r="K139" s="22">
        <f t="shared" si="1"/>
        <v>0.0022724537037037036</v>
      </c>
      <c r="L139" s="23">
        <v>559.3056000000001</v>
      </c>
    </row>
    <row r="140" spans="1:12" ht="12.75">
      <c r="A140" s="24">
        <v>115</v>
      </c>
      <c r="B140" s="25">
        <v>123</v>
      </c>
      <c r="C140" s="25" t="s">
        <v>33</v>
      </c>
      <c r="D140" s="29" t="s">
        <v>153</v>
      </c>
      <c r="F140" s="25" t="s">
        <v>197</v>
      </c>
      <c r="G140" s="25">
        <v>0</v>
      </c>
      <c r="H140" s="25" t="s">
        <v>212</v>
      </c>
      <c r="I140" s="22">
        <v>0.0011325231481481481</v>
      </c>
      <c r="J140" s="22">
        <v>0.0011423611111111111</v>
      </c>
      <c r="K140" s="22">
        <f t="shared" si="1"/>
        <v>0.0022748842592592595</v>
      </c>
      <c r="L140" s="23">
        <v>560.9520000000002</v>
      </c>
    </row>
    <row r="141" spans="1:12" ht="12.75">
      <c r="A141" s="24">
        <v>116</v>
      </c>
      <c r="B141" s="25">
        <v>129</v>
      </c>
      <c r="C141" s="25" t="s">
        <v>93</v>
      </c>
      <c r="D141" s="29" t="s">
        <v>154</v>
      </c>
      <c r="F141" s="25" t="s">
        <v>210</v>
      </c>
      <c r="G141" s="25">
        <v>0</v>
      </c>
      <c r="H141" s="25" t="s">
        <v>217</v>
      </c>
      <c r="I141" s="22">
        <v>0.0011656250000000002</v>
      </c>
      <c r="J141" s="22">
        <v>0.0011215277777777777</v>
      </c>
      <c r="K141" s="22">
        <f t="shared" si="1"/>
        <v>0.0022871527777777777</v>
      </c>
      <c r="L141" s="23">
        <v>569.2624000000001</v>
      </c>
    </row>
    <row r="142" spans="1:12" ht="12.75">
      <c r="A142" s="24">
        <v>117</v>
      </c>
      <c r="B142" s="25">
        <v>125</v>
      </c>
      <c r="C142" s="25" t="s">
        <v>50</v>
      </c>
      <c r="D142" s="29" t="s">
        <v>155</v>
      </c>
      <c r="F142" s="25" t="s">
        <v>197</v>
      </c>
      <c r="G142" s="25">
        <v>0</v>
      </c>
      <c r="H142" s="25" t="s">
        <v>215</v>
      </c>
      <c r="I142" s="22">
        <v>0.0011802083333333332</v>
      </c>
      <c r="J142" s="22">
        <v>0.0011189814814814814</v>
      </c>
      <c r="K142" s="22">
        <f t="shared" si="1"/>
        <v>0.0022991898148148147</v>
      </c>
      <c r="L142" s="23">
        <v>577.4159999999999</v>
      </c>
    </row>
    <row r="143" spans="1:12" ht="12.75">
      <c r="A143" s="24">
        <v>118</v>
      </c>
      <c r="B143" s="25">
        <v>135</v>
      </c>
      <c r="C143" s="25" t="s">
        <v>33</v>
      </c>
      <c r="D143" s="29" t="s">
        <v>156</v>
      </c>
      <c r="F143" s="25" t="s">
        <v>209</v>
      </c>
      <c r="G143" s="25">
        <v>0</v>
      </c>
      <c r="H143" s="25" t="s">
        <v>215</v>
      </c>
      <c r="I143" s="22">
        <v>0.0011908564814814815</v>
      </c>
      <c r="J143" s="22">
        <v>0.001134375</v>
      </c>
      <c r="K143" s="22">
        <f t="shared" si="1"/>
        <v>0.0023252314814814815</v>
      </c>
      <c r="L143" s="23">
        <v>595.0560000000003</v>
      </c>
    </row>
    <row r="144" spans="1:12" ht="12.75">
      <c r="A144" s="24">
        <v>119</v>
      </c>
      <c r="B144" s="25">
        <v>127</v>
      </c>
      <c r="C144" s="25" t="s">
        <v>100</v>
      </c>
      <c r="D144" s="29" t="s">
        <v>157</v>
      </c>
      <c r="F144" s="25" t="s">
        <v>184</v>
      </c>
      <c r="G144" s="25">
        <v>0</v>
      </c>
      <c r="H144" s="25" t="s">
        <v>212</v>
      </c>
      <c r="I144" s="22">
        <v>0.0011903935185185186</v>
      </c>
      <c r="J144" s="22">
        <v>0.001149189814814815</v>
      </c>
      <c r="K144" s="22">
        <f t="shared" si="1"/>
        <v>0.0023395833333333333</v>
      </c>
      <c r="L144" s="23">
        <v>604.7776000000001</v>
      </c>
    </row>
    <row r="145" spans="1:12" ht="12.75">
      <c r="A145" s="24">
        <v>120</v>
      </c>
      <c r="B145" s="25">
        <v>133</v>
      </c>
      <c r="C145" s="25" t="s">
        <v>100</v>
      </c>
      <c r="D145" s="29" t="s">
        <v>158</v>
      </c>
      <c r="F145" s="25" t="s">
        <v>184</v>
      </c>
      <c r="G145" s="25">
        <v>0</v>
      </c>
      <c r="H145" s="25" t="s">
        <v>213</v>
      </c>
      <c r="I145" s="22">
        <v>0.0012577546296296297</v>
      </c>
      <c r="J145" s="22">
        <v>0.0011500000000000002</v>
      </c>
      <c r="K145" s="22">
        <f t="shared" si="1"/>
        <v>0.00240775462962963</v>
      </c>
      <c r="L145" s="23">
        <v>650.9552000000003</v>
      </c>
    </row>
    <row r="146" spans="1:12" ht="12.75">
      <c r="A146" s="24">
        <v>121</v>
      </c>
      <c r="B146" s="25">
        <v>126</v>
      </c>
      <c r="C146" s="25" t="s">
        <v>33</v>
      </c>
      <c r="D146" s="29" t="s">
        <v>159</v>
      </c>
      <c r="F146" s="25" t="s">
        <v>198</v>
      </c>
      <c r="G146" s="25">
        <v>0</v>
      </c>
      <c r="H146" s="25" t="s">
        <v>215</v>
      </c>
      <c r="I146" s="22">
        <v>0.0012546296296296296</v>
      </c>
      <c r="J146" s="22">
        <v>0.001163888888888889</v>
      </c>
      <c r="K146" s="22">
        <f t="shared" si="1"/>
        <v>0.0024185185185185186</v>
      </c>
      <c r="L146" s="23">
        <v>658.2464000000002</v>
      </c>
    </row>
    <row r="147" spans="1:12" ht="12.75">
      <c r="A147" s="24">
        <v>122</v>
      </c>
      <c r="B147" s="25">
        <v>131</v>
      </c>
      <c r="C147" s="25" t="s">
        <v>93</v>
      </c>
      <c r="D147" s="29" t="s">
        <v>160</v>
      </c>
      <c r="F147" s="25" t="s">
        <v>210</v>
      </c>
      <c r="G147" s="25">
        <v>0</v>
      </c>
      <c r="H147" s="25" t="s">
        <v>216</v>
      </c>
      <c r="I147" s="22">
        <v>0.0012310185185185184</v>
      </c>
      <c r="J147" s="22">
        <v>0.0011979166666666668</v>
      </c>
      <c r="K147" s="22">
        <f t="shared" si="1"/>
        <v>0.002428935185185185</v>
      </c>
      <c r="L147" s="23">
        <v>665.3024</v>
      </c>
    </row>
    <row r="148" spans="1:12" ht="12.75">
      <c r="A148" s="24">
        <v>123</v>
      </c>
      <c r="B148" s="25">
        <v>99</v>
      </c>
      <c r="C148" s="25" t="s">
        <v>53</v>
      </c>
      <c r="D148" s="29" t="s">
        <v>161</v>
      </c>
      <c r="F148" s="25" t="s">
        <v>204</v>
      </c>
      <c r="G148" s="25">
        <v>0</v>
      </c>
      <c r="H148" s="25" t="s">
        <v>212</v>
      </c>
      <c r="I148" s="22">
        <v>0.001036689814814815</v>
      </c>
      <c r="J148" s="22">
        <v>0.0015847222222222224</v>
      </c>
      <c r="K148" s="22">
        <f t="shared" si="1"/>
        <v>0.0026214120370370375</v>
      </c>
      <c r="L148" s="23">
        <v>795.6816000000003</v>
      </c>
    </row>
    <row r="149" spans="1:12" ht="12.75">
      <c r="A149" s="24">
        <v>124</v>
      </c>
      <c r="B149" s="25">
        <v>115</v>
      </c>
      <c r="C149" s="25" t="s">
        <v>71</v>
      </c>
      <c r="D149" s="29" t="s">
        <v>162</v>
      </c>
      <c r="F149" s="25" t="s">
        <v>204</v>
      </c>
      <c r="G149" s="25">
        <v>0</v>
      </c>
      <c r="H149" s="25" t="s">
        <v>215</v>
      </c>
      <c r="I149" s="22">
        <v>0.0015346064814814816</v>
      </c>
      <c r="J149" s="22">
        <v>0.0011081018518518519</v>
      </c>
      <c r="K149" s="22">
        <f t="shared" si="1"/>
        <v>0.0026427083333333337</v>
      </c>
      <c r="L149" s="23">
        <v>810.1072000000001</v>
      </c>
    </row>
    <row r="150" spans="1:12" ht="12.75">
      <c r="A150" s="24">
        <v>125</v>
      </c>
      <c r="B150" s="25">
        <v>118</v>
      </c>
      <c r="C150" s="25" t="s">
        <v>50</v>
      </c>
      <c r="D150" s="29" t="s">
        <v>163</v>
      </c>
      <c r="F150" s="25" t="s">
        <v>178</v>
      </c>
      <c r="G150" s="25">
        <v>0</v>
      </c>
      <c r="H150" s="25" t="s">
        <v>215</v>
      </c>
      <c r="I150" s="22">
        <v>0.0016207175925925927</v>
      </c>
      <c r="J150" s="22">
        <v>0.0011221064814814815</v>
      </c>
      <c r="K150" s="22">
        <f t="shared" si="1"/>
        <v>0.002742824074074074</v>
      </c>
      <c r="L150" s="23">
        <v>877.9232000000002</v>
      </c>
    </row>
    <row r="151" spans="1:12" ht="12.75">
      <c r="A151" s="24">
        <v>126</v>
      </c>
      <c r="B151" s="25">
        <v>136</v>
      </c>
      <c r="C151" s="25" t="s">
        <v>44</v>
      </c>
      <c r="D151" s="29" t="s">
        <v>164</v>
      </c>
      <c r="F151" s="25" t="s">
        <v>205</v>
      </c>
      <c r="G151" s="25">
        <v>0</v>
      </c>
      <c r="H151" s="25" t="s">
        <v>215</v>
      </c>
      <c r="I151" s="22">
        <v>0.0015875000000000002</v>
      </c>
      <c r="J151" s="22">
        <v>0.0012863425925925926</v>
      </c>
      <c r="K151" s="22">
        <f t="shared" si="1"/>
        <v>0.0028738425925925928</v>
      </c>
      <c r="L151" s="23">
        <v>966.6720000000003</v>
      </c>
    </row>
    <row r="152" spans="1:12" ht="12.75">
      <c r="A152" s="24">
        <v>127</v>
      </c>
      <c r="B152" s="25">
        <v>134</v>
      </c>
      <c r="C152" s="25" t="s">
        <v>22</v>
      </c>
      <c r="D152" s="29" t="s">
        <v>165</v>
      </c>
      <c r="F152" s="25" t="s">
        <v>207</v>
      </c>
      <c r="G152" s="25">
        <v>0</v>
      </c>
      <c r="H152" s="25" t="s">
        <v>212</v>
      </c>
      <c r="I152" s="22">
        <v>0.0023534722222222225</v>
      </c>
      <c r="J152" s="22">
        <v>0.0011836805555555554</v>
      </c>
      <c r="K152" s="22">
        <f t="shared" si="1"/>
        <v>0.003537152777777778</v>
      </c>
      <c r="L152" s="23">
        <v>1415.9824000000003</v>
      </c>
    </row>
    <row r="153" spans="1:12" ht="12.75">
      <c r="A153" s="24">
        <v>128</v>
      </c>
      <c r="B153" s="25">
        <v>30</v>
      </c>
      <c r="C153" s="25" t="s">
        <v>33</v>
      </c>
      <c r="D153" s="29" t="s">
        <v>166</v>
      </c>
      <c r="F153" s="25" t="s">
        <v>193</v>
      </c>
      <c r="G153" s="25">
        <v>0</v>
      </c>
      <c r="H153" s="25" t="s">
        <v>212</v>
      </c>
      <c r="I153" s="22">
        <v>0.0021791666666666665</v>
      </c>
      <c r="J153" s="22">
        <v>0.0016855324074074073</v>
      </c>
      <c r="K153" s="22">
        <f t="shared" si="1"/>
        <v>0.003864699074074074</v>
      </c>
      <c r="L153" s="23">
        <v>1637.8543999999997</v>
      </c>
    </row>
    <row r="156" spans="1:10" ht="12.75">
      <c r="A156" s="17" t="s">
        <v>15</v>
      </c>
      <c r="B156" s="17"/>
      <c r="C156" s="16"/>
      <c r="D156" s="16"/>
      <c r="E156" s="16"/>
      <c r="F156" s="16"/>
      <c r="G156" s="16"/>
      <c r="H156" s="16"/>
      <c r="I156" s="16"/>
      <c r="J156" s="16"/>
    </row>
    <row r="157" spans="1:10" ht="12.75">
      <c r="A157" s="15"/>
      <c r="B157" s="15"/>
      <c r="C157" s="16"/>
      <c r="D157" s="16"/>
      <c r="E157" s="16"/>
      <c r="F157" s="16"/>
      <c r="G157" s="16"/>
      <c r="H157" s="16"/>
      <c r="I157" s="16"/>
      <c r="J157" s="16"/>
    </row>
    <row r="158" spans="1:10" ht="12.75">
      <c r="A158" s="24"/>
      <c r="B158" s="25">
        <v>77</v>
      </c>
      <c r="C158" s="25" t="s">
        <v>22</v>
      </c>
      <c r="D158" s="29" t="s">
        <v>173</v>
      </c>
      <c r="F158" s="25" t="s">
        <v>193</v>
      </c>
      <c r="G158" s="25"/>
      <c r="H158" s="25"/>
      <c r="I158" s="22"/>
      <c r="J158" s="22"/>
    </row>
    <row r="159" spans="1:10" ht="12.75">
      <c r="A159" s="24"/>
      <c r="B159" s="25">
        <v>112</v>
      </c>
      <c r="C159" s="25" t="s">
        <v>50</v>
      </c>
      <c r="D159" s="29" t="s">
        <v>171</v>
      </c>
      <c r="F159" s="25" t="s">
        <v>208</v>
      </c>
      <c r="G159" s="25"/>
      <c r="H159" s="25"/>
      <c r="I159" s="22"/>
      <c r="J159" s="22"/>
    </row>
    <row r="160" spans="1:10" ht="12.75">
      <c r="A160" s="24"/>
      <c r="B160" s="25">
        <v>117</v>
      </c>
      <c r="C160" s="25" t="s">
        <v>50</v>
      </c>
      <c r="D160" s="29" t="s">
        <v>170</v>
      </c>
      <c r="F160" s="25" t="s">
        <v>186</v>
      </c>
      <c r="G160" s="25"/>
      <c r="H160" s="25"/>
      <c r="I160" s="22"/>
      <c r="J160" s="22"/>
    </row>
    <row r="161" spans="1:10" ht="12.75">
      <c r="A161" s="24"/>
      <c r="B161" s="25">
        <v>132</v>
      </c>
      <c r="C161" s="25" t="s">
        <v>53</v>
      </c>
      <c r="D161" s="29" t="s">
        <v>168</v>
      </c>
      <c r="F161" s="25" t="s">
        <v>191</v>
      </c>
      <c r="G161" s="25"/>
      <c r="H161" s="25"/>
      <c r="I161" s="22"/>
      <c r="J161" s="22"/>
    </row>
    <row r="162" spans="1:10" ht="12.75">
      <c r="A162" s="15"/>
      <c r="B162" s="15"/>
      <c r="C162" s="16"/>
      <c r="D162" s="16"/>
      <c r="E162" s="16"/>
      <c r="F162" s="16"/>
      <c r="G162" s="16"/>
      <c r="H162" s="16"/>
      <c r="I162" s="16"/>
      <c r="J162" s="16"/>
    </row>
    <row r="163" spans="1:10" ht="12.75">
      <c r="A163" s="17" t="s">
        <v>16</v>
      </c>
      <c r="B163" s="17"/>
      <c r="C163" s="16"/>
      <c r="D163" s="16"/>
      <c r="E163" s="16"/>
      <c r="F163" s="16"/>
      <c r="G163" s="16"/>
      <c r="H163" s="16"/>
      <c r="I163" s="16"/>
      <c r="J163" s="16"/>
    </row>
    <row r="164" spans="1:10" ht="12.75">
      <c r="A164" s="15"/>
      <c r="B164" s="15"/>
      <c r="C164" s="16"/>
      <c r="D164" s="16"/>
      <c r="E164" s="16"/>
      <c r="F164" s="16"/>
      <c r="G164" s="16"/>
      <c r="H164" s="16"/>
      <c r="I164" s="16"/>
      <c r="J164" s="16"/>
    </row>
    <row r="165" spans="1:10" ht="12.75">
      <c r="A165" s="24"/>
      <c r="B165" s="25">
        <v>9</v>
      </c>
      <c r="C165" s="25" t="s">
        <v>176</v>
      </c>
      <c r="D165" s="29" t="s">
        <v>177</v>
      </c>
      <c r="F165" s="25" t="s">
        <v>179</v>
      </c>
      <c r="G165" s="25"/>
      <c r="H165" s="25"/>
      <c r="I165" s="22"/>
      <c r="J165" s="22"/>
    </row>
    <row r="166" spans="1:10" ht="12.75">
      <c r="A166" s="24"/>
      <c r="B166" s="25">
        <v>18</v>
      </c>
      <c r="C166" s="25" t="s">
        <v>37</v>
      </c>
      <c r="D166" s="29" t="s">
        <v>175</v>
      </c>
      <c r="F166" s="25" t="s">
        <v>198</v>
      </c>
      <c r="G166" s="25"/>
      <c r="H166" s="25"/>
      <c r="I166" s="22"/>
      <c r="J166" s="22"/>
    </row>
    <row r="167" spans="1:10" ht="12.75">
      <c r="A167" s="15"/>
      <c r="B167" s="15"/>
      <c r="C167" s="16"/>
      <c r="D167" s="16"/>
      <c r="E167" s="16"/>
      <c r="F167" s="16"/>
      <c r="G167" s="16"/>
      <c r="H167" s="16"/>
      <c r="I167" s="16"/>
      <c r="J167" s="16"/>
    </row>
    <row r="168" spans="1:10" ht="12.75">
      <c r="A168" s="17" t="s">
        <v>17</v>
      </c>
      <c r="B168" s="17"/>
      <c r="C168" s="16"/>
      <c r="D168" s="16"/>
      <c r="E168" s="16"/>
      <c r="F168" s="16"/>
      <c r="G168" s="16"/>
      <c r="H168" s="16"/>
      <c r="I168" s="16"/>
      <c r="J168" s="16"/>
    </row>
    <row r="169" spans="1:10" ht="12.75">
      <c r="A169" s="15"/>
      <c r="B169" s="15"/>
      <c r="C169" s="16"/>
      <c r="D169" s="16"/>
      <c r="E169" s="16"/>
      <c r="F169" s="16"/>
      <c r="G169" s="16"/>
      <c r="H169" s="16"/>
      <c r="I169" s="16"/>
      <c r="J169" s="16"/>
    </row>
    <row r="170" spans="1:10" ht="12.75">
      <c r="A170" s="24"/>
      <c r="B170" s="25">
        <v>28</v>
      </c>
      <c r="C170" s="25" t="s">
        <v>53</v>
      </c>
      <c r="D170" s="29" t="s">
        <v>174</v>
      </c>
      <c r="F170" s="25" t="s">
        <v>191</v>
      </c>
      <c r="G170" s="25"/>
      <c r="H170" s="25"/>
      <c r="I170" s="22"/>
      <c r="J170" s="22"/>
    </row>
    <row r="171" spans="1:10" ht="12.75">
      <c r="A171" s="15"/>
      <c r="B171" s="15"/>
      <c r="C171" s="16"/>
      <c r="D171" s="16"/>
      <c r="E171" s="16"/>
      <c r="F171" s="16"/>
      <c r="G171" s="16"/>
      <c r="H171" s="16"/>
      <c r="I171" s="16"/>
      <c r="J171" s="16"/>
    </row>
    <row r="172" spans="1:10" ht="12.75">
      <c r="A172" s="17" t="s">
        <v>18</v>
      </c>
      <c r="B172" s="17"/>
      <c r="C172" s="16"/>
      <c r="D172" s="16"/>
      <c r="E172" s="16"/>
      <c r="F172" s="16"/>
      <c r="G172" s="16"/>
      <c r="H172" s="16"/>
      <c r="I172" s="16"/>
      <c r="J172" s="16"/>
    </row>
    <row r="173" spans="1:10" ht="12.75">
      <c r="A173" s="15"/>
      <c r="B173" s="15"/>
      <c r="C173" s="16"/>
      <c r="D173" s="16"/>
      <c r="E173" s="16"/>
      <c r="F173" s="16"/>
      <c r="G173" s="16"/>
      <c r="H173" s="16"/>
      <c r="I173" s="16"/>
      <c r="J173" s="16"/>
    </row>
    <row r="174" spans="1:10" ht="12.75">
      <c r="A174" s="24"/>
      <c r="B174" s="25">
        <v>101</v>
      </c>
      <c r="C174" s="25" t="s">
        <v>50</v>
      </c>
      <c r="D174" s="29" t="s">
        <v>172</v>
      </c>
      <c r="F174" s="25" t="s">
        <v>192</v>
      </c>
      <c r="G174" s="25"/>
      <c r="H174" s="25"/>
      <c r="I174" s="22"/>
      <c r="J174" s="22"/>
    </row>
    <row r="175" spans="1:10" ht="12.75">
      <c r="A175" s="24"/>
      <c r="B175" s="25">
        <v>122</v>
      </c>
      <c r="C175" s="25" t="s">
        <v>50</v>
      </c>
      <c r="D175" s="29" t="s">
        <v>169</v>
      </c>
      <c r="F175" s="25" t="s">
        <v>208</v>
      </c>
      <c r="G175" s="25"/>
      <c r="H175" s="25"/>
      <c r="I175" s="22"/>
      <c r="J175" s="22"/>
    </row>
    <row r="176" spans="1:10" ht="12.75">
      <c r="A176" s="24"/>
      <c r="B176" s="25">
        <v>138</v>
      </c>
      <c r="C176" s="25" t="s">
        <v>100</v>
      </c>
      <c r="D176" s="29" t="s">
        <v>167</v>
      </c>
      <c r="F176" s="25" t="s">
        <v>207</v>
      </c>
      <c r="G176" s="25"/>
      <c r="H176" s="25"/>
      <c r="I176" s="22"/>
      <c r="J176" s="22"/>
    </row>
    <row r="177" spans="1:10" ht="12.75">
      <c r="A177" s="15"/>
      <c r="B177" s="15"/>
      <c r="C177" s="16"/>
      <c r="D177" s="16"/>
      <c r="E177" s="16"/>
      <c r="F177" s="16"/>
      <c r="G177" s="16"/>
      <c r="H177" s="16"/>
      <c r="I177" s="16"/>
      <c r="J177" s="16"/>
    </row>
    <row r="178" spans="1:9" ht="12.75">
      <c r="A178" s="15"/>
      <c r="B178" s="15"/>
      <c r="C178" s="16"/>
      <c r="D178" s="16"/>
      <c r="E178" s="16"/>
      <c r="F178" s="16"/>
      <c r="G178" s="16"/>
      <c r="H178" s="16"/>
      <c r="I178" s="19"/>
    </row>
    <row r="179" spans="1:10" ht="12.75">
      <c r="A179" s="15"/>
      <c r="B179" s="15"/>
      <c r="C179" s="16"/>
      <c r="D179" s="16"/>
      <c r="E179" s="16"/>
      <c r="F179" s="16"/>
      <c r="G179" s="16"/>
      <c r="H179" s="16"/>
      <c r="I179" s="16"/>
      <c r="J179" s="16"/>
    </row>
    <row r="180" spans="1:9" ht="12.75">
      <c r="A180" s="15"/>
      <c r="B180" s="15"/>
      <c r="C180" s="16"/>
      <c r="D180" s="16"/>
      <c r="E180" s="16"/>
      <c r="F180" s="16"/>
      <c r="G180" s="16"/>
      <c r="H180" s="16"/>
      <c r="I180" s="16"/>
    </row>
    <row r="181" spans="1:9" ht="12.75">
      <c r="A181" s="15"/>
      <c r="B181" s="15"/>
      <c r="C181" s="16"/>
      <c r="D181" s="16"/>
      <c r="E181" s="16"/>
      <c r="F181" s="16"/>
      <c r="G181" s="16"/>
      <c r="H181" s="16"/>
      <c r="I181" s="16"/>
    </row>
    <row r="182" spans="1:10" ht="12.75">
      <c r="A182" s="15"/>
      <c r="B182" s="15"/>
      <c r="C182" s="16"/>
      <c r="D182" s="16"/>
      <c r="E182" s="16"/>
      <c r="F182" s="16"/>
      <c r="G182" s="16"/>
      <c r="H182" s="16"/>
      <c r="I182" s="16"/>
      <c r="J182" s="18" t="s">
        <v>19</v>
      </c>
    </row>
    <row r="183" spans="1:10" ht="12.75">
      <c r="A183" s="15"/>
      <c r="B183" s="15"/>
      <c r="C183" s="16"/>
      <c r="D183" s="16"/>
      <c r="E183" s="16"/>
      <c r="F183" s="16"/>
      <c r="G183" s="16"/>
      <c r="H183" s="16"/>
      <c r="I183" s="16"/>
      <c r="J183" s="18" t="s">
        <v>262</v>
      </c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600" verticalDpi="600" orientation="portrait" paperSize="9" scale="96" r:id="rId1"/>
  <headerFooter alignWithMargins="0">
    <oddFooter>&amp;CPage &amp;P</oddFooter>
  </headerFooter>
  <rowBreaks count="3" manualBreakCount="3">
    <brk id="40" max="255" man="1"/>
    <brk id="98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2017-01-17T16:03:15Z</cp:lastPrinted>
  <dcterms:created xsi:type="dcterms:W3CDTF">2006-06-15T23:13:00Z</dcterms:created>
  <dcterms:modified xsi:type="dcterms:W3CDTF">2017-01-17T16:04:27Z</dcterms:modified>
  <cp:category/>
  <cp:version/>
  <cp:contentType/>
  <cp:contentStatus/>
</cp:coreProperties>
</file>