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275" activeTab="0"/>
  </bookViews>
  <sheets>
    <sheet name="Sheet1" sheetId="1" r:id="rId1"/>
  </sheets>
  <definedNames>
    <definedName name="DNF1">'Sheet1'!$A$132</definedName>
    <definedName name="DNF2">'Sheet1'!$A$147</definedName>
    <definedName name="DNS1">'Sheet1'!$A$122</definedName>
    <definedName name="DNS2">'Sheet1'!$A$142</definedName>
    <definedName name="DSQ1">'Sheet1'!$A$138</definedName>
    <definedName name="DSQ2">'Sheet1'!#REF!</definedName>
    <definedName name="F">'Sheet1'!$L$24</definedName>
    <definedName name="First_BASS">'Sheet1'!$G$26</definedName>
    <definedName name="First_Class">'Sheet1'!$H$26</definedName>
    <definedName name="First_DNF1">'Sheet1'!$I$134</definedName>
    <definedName name="First_DNF2">'Sheet1'!$J$149</definedName>
    <definedName name="First_DNS1">'Sheet1'!$I$124</definedName>
    <definedName name="First_DNS2">'Sheet1'!$J$144</definedName>
    <definedName name="First_DSQ1">'Sheet1'!$I$140</definedName>
    <definedName name="First_DSQ2">'Sheet1'!#REF!</definedName>
    <definedName name="First_No_Finish">'Sheet1'!$J$149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'Sheet1'!$I$136</definedName>
    <definedName name="Last_DNF2">'Sheet1'!$J$154</definedName>
    <definedName name="Last_DNS1">'Sheet1'!$I$130</definedName>
    <definedName name="Last_DNS2">'Sheet1'!$J$145</definedName>
    <definedName name="Last_DSQ1">'Sheet1'!$I$140</definedName>
    <definedName name="Last_DSQ2">'Sheet1'!#REF!</definedName>
    <definedName name="Last_No_Finish">'Sheet1'!$J$145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<sst xmlns="http://schemas.openxmlformats.org/spreadsheetml/2006/main" count="523" uniqueCount="236">
  <si>
    <t>Weather:</t>
  </si>
  <si>
    <t>Snow:</t>
  </si>
  <si>
    <t>Temperature:</t>
  </si>
  <si>
    <t>Start: -5</t>
  </si>
  <si>
    <t>Finish: -3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</si>
  <si>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</si>
  <si>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</si>
  <si>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</si>
  <si>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</si>
  <si>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</si>
  <si>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</si>
  <si>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</si>
  <si>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</si>
  <si>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</si>
  <si>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</si>
  <si>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</si>
  <si>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</si>
  <si>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</si>
  <si>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</si>
  <si>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</si>
  <si>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</si>
  <si>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start 2nd run:</t>
  </si>
  <si>
    <t>Did not finish 2nd run:</t>
  </si>
  <si>
    <t>Technical Delegate</t>
  </si>
  <si>
    <t>Sig</t>
  </si>
  <si>
    <t>GRAND Hayden</t>
  </si>
  <si>
    <t>Capt</t>
  </si>
  <si>
    <t>THOMAS Ian</t>
  </si>
  <si>
    <t>NICHOLAS Graham</t>
  </si>
  <si>
    <t>2Lt</t>
  </si>
  <si>
    <t>HOUSTOUN Michael</t>
  </si>
  <si>
    <t>LCpl</t>
  </si>
  <si>
    <t>RIDDELL John</t>
  </si>
  <si>
    <t>CROWTHER James</t>
  </si>
  <si>
    <t>Sgt</t>
  </si>
  <si>
    <t>CARR Gareth</t>
  </si>
  <si>
    <t>ODLING Alistair</t>
  </si>
  <si>
    <t>PENN Nick</t>
  </si>
  <si>
    <t>Spr</t>
  </si>
  <si>
    <t>KEMP Ben</t>
  </si>
  <si>
    <t>INMAN Paul</t>
  </si>
  <si>
    <t>RUSSELL James</t>
  </si>
  <si>
    <t>TIDMUS Mark</t>
  </si>
  <si>
    <t>Lt</t>
  </si>
  <si>
    <t>NURICK Rupert</t>
  </si>
  <si>
    <t>SSgt</t>
  </si>
  <si>
    <t>MARQUIS Wayne</t>
  </si>
  <si>
    <t>ARBUTHNOTT Magnus</t>
  </si>
  <si>
    <t>ORTON Dan</t>
  </si>
  <si>
    <t>Pte</t>
  </si>
  <si>
    <t>RUSSELL Jamie</t>
  </si>
  <si>
    <t>Fus</t>
  </si>
  <si>
    <t>KILLORAN Tom</t>
  </si>
  <si>
    <t>WARD Dominic</t>
  </si>
  <si>
    <t>Gnr</t>
  </si>
  <si>
    <t>THWAITES Nick</t>
  </si>
  <si>
    <t>FYSH Oliver</t>
  </si>
  <si>
    <t>Cfn</t>
  </si>
  <si>
    <t>BENTLEY Michael</t>
  </si>
  <si>
    <t>BIRTWISTLE Mel</t>
  </si>
  <si>
    <t>REITH Ali</t>
  </si>
  <si>
    <t>HAMPSON Louis</t>
  </si>
  <si>
    <t>Tpr</t>
  </si>
  <si>
    <t>PRATT Davie</t>
  </si>
  <si>
    <t>PLANT Maxx</t>
  </si>
  <si>
    <t>Cpl</t>
  </si>
  <si>
    <t>GEMMEL Danny</t>
  </si>
  <si>
    <t>CRANFIELD Lizzie</t>
  </si>
  <si>
    <t>DRANSFIELD Phillip</t>
  </si>
  <si>
    <t>EDIS Jonathan</t>
  </si>
  <si>
    <t>HINDLEY Tom</t>
  </si>
  <si>
    <t>ABBOTT Matthew</t>
  </si>
  <si>
    <t>MARKHAM Liam</t>
  </si>
  <si>
    <t>PARKER Danny</t>
  </si>
  <si>
    <t>BROOKMAN Amy</t>
  </si>
  <si>
    <t>HENLEY James</t>
  </si>
  <si>
    <t>BURROWS Adam</t>
  </si>
  <si>
    <t>MURPHY Henry</t>
  </si>
  <si>
    <t>BROCKLEHURST Matty</t>
  </si>
  <si>
    <t>MATTHEWS Jason</t>
  </si>
  <si>
    <t>MAJOR Matthew</t>
  </si>
  <si>
    <t>MYERS Adam</t>
  </si>
  <si>
    <t>WRIGHT James</t>
  </si>
  <si>
    <t>WORBOYS James</t>
  </si>
  <si>
    <t>KENDAL Craig</t>
  </si>
  <si>
    <t>SOULSBY Adam</t>
  </si>
  <si>
    <t>CARPENTER Sam</t>
  </si>
  <si>
    <t>WO2</t>
  </si>
  <si>
    <t>GIBBS Jon</t>
  </si>
  <si>
    <t>SMITH Alison</t>
  </si>
  <si>
    <t>COWIE Joe</t>
  </si>
  <si>
    <t>HUMPHRY Deri</t>
  </si>
  <si>
    <t>HITCHCOCK Harry</t>
  </si>
  <si>
    <t>BINGLEY Benjamin</t>
  </si>
  <si>
    <t>WOOD Emmerson</t>
  </si>
  <si>
    <t>PARKINSON Jayke</t>
  </si>
  <si>
    <t>CROSS Lewis</t>
  </si>
  <si>
    <t>TOMKINS Alfie</t>
  </si>
  <si>
    <t>RIX Danny</t>
  </si>
  <si>
    <t>MASON Ben</t>
  </si>
  <si>
    <t>BARNES Ashley</t>
  </si>
  <si>
    <t>MARTIN Terry</t>
  </si>
  <si>
    <t>LSgt</t>
  </si>
  <si>
    <t>HOUGHTON Chris</t>
  </si>
  <si>
    <t>WHITING Steve</t>
  </si>
  <si>
    <t>HENSON Charlie</t>
  </si>
  <si>
    <t>CRAWFORD Henry</t>
  </si>
  <si>
    <t>GRYLLS Jack</t>
  </si>
  <si>
    <t>FISHER Michael</t>
  </si>
  <si>
    <t>STRACHAN Freddie</t>
  </si>
  <si>
    <t>PARSONS Daniel</t>
  </si>
  <si>
    <t>WILLIAMS Luke</t>
  </si>
  <si>
    <t>KENRICK Nathaniel</t>
  </si>
  <si>
    <t>SISWICK Christopher</t>
  </si>
  <si>
    <t>WALL Emily</t>
  </si>
  <si>
    <t>BENNETT Hattie</t>
  </si>
  <si>
    <t>MORLEY Fred</t>
  </si>
  <si>
    <t>GORDON Scott</t>
  </si>
  <si>
    <t>SMITH Megan</t>
  </si>
  <si>
    <t>Gdsm</t>
  </si>
  <si>
    <t>BILLINGTON Connor</t>
  </si>
  <si>
    <t>GIBBINS Kieran</t>
  </si>
  <si>
    <t>HUDSON Emma</t>
  </si>
  <si>
    <t>YATES Glyn</t>
  </si>
  <si>
    <t>ANDREW Zoe</t>
  </si>
  <si>
    <t>BAKER Mark</t>
  </si>
  <si>
    <t>COCK Luke</t>
  </si>
  <si>
    <t>CLEMENTS James</t>
  </si>
  <si>
    <t>JACKSON Tommy</t>
  </si>
  <si>
    <t>LBdr</t>
  </si>
  <si>
    <t>MCNAMARA Declan</t>
  </si>
  <si>
    <t>HARRIS Connor</t>
  </si>
  <si>
    <t>RITCHIE Aaron</t>
  </si>
  <si>
    <t>DALBY Michael</t>
  </si>
  <si>
    <t>CARTER Rhys</t>
  </si>
  <si>
    <t>WHITE Emily</t>
  </si>
  <si>
    <t>TRING Jason</t>
  </si>
  <si>
    <t>SKIPPER Laura</t>
  </si>
  <si>
    <t>ROBINSON Taylor</t>
  </si>
  <si>
    <t>CAMPBELL Ian</t>
  </si>
  <si>
    <t>LAING Daz</t>
  </si>
  <si>
    <t>TONER Sean</t>
  </si>
  <si>
    <t>BLACK Lewis</t>
  </si>
  <si>
    <t>COX Michael</t>
  </si>
  <si>
    <t>WESLEY Sam</t>
  </si>
  <si>
    <t>MCARTHY Jamie</t>
  </si>
  <si>
    <t>MONTAGUE Kevin</t>
  </si>
  <si>
    <t>WALLER Ben</t>
  </si>
  <si>
    <t>PRICE Andrew</t>
  </si>
  <si>
    <t>THOMSON Ryan</t>
  </si>
  <si>
    <t>2 Lt</t>
  </si>
  <si>
    <t>SUFF Hollie</t>
  </si>
  <si>
    <t>OLDHAM Adam</t>
  </si>
  <si>
    <t>MARGERRISON Lee</t>
  </si>
  <si>
    <t>YOUNG James</t>
  </si>
  <si>
    <t>WHITE Duncan</t>
  </si>
  <si>
    <t>22 Sig Regt</t>
  </si>
  <si>
    <t>27 Regt RLC</t>
  </si>
  <si>
    <t>QRH</t>
  </si>
  <si>
    <t>SCOTS DG</t>
  </si>
  <si>
    <t>HQ 7 Bde</t>
  </si>
  <si>
    <t>19 Regt RA</t>
  </si>
  <si>
    <t>8 Trg Bn DSEME</t>
  </si>
  <si>
    <t>26 Engr Regt</t>
  </si>
  <si>
    <t>3 ACS BN REME</t>
  </si>
  <si>
    <t>1 RRF</t>
  </si>
  <si>
    <t>6 Regt RLC</t>
  </si>
  <si>
    <t>1 SG</t>
  </si>
  <si>
    <t>1 R WELSH</t>
  </si>
  <si>
    <t>5 Regt AAC</t>
  </si>
  <si>
    <t>1 MED Regt</t>
  </si>
  <si>
    <t>32 Regt RA</t>
  </si>
  <si>
    <t>1 YORKS</t>
  </si>
  <si>
    <t>7 Regt RLC</t>
  </si>
  <si>
    <t>14 Regt RA</t>
  </si>
  <si>
    <t>3 DSR</t>
  </si>
  <si>
    <t>The Royal Lancers</t>
  </si>
  <si>
    <t>11 SR</t>
  </si>
  <si>
    <t>4 Regt RLC</t>
  </si>
  <si>
    <t>21 Engr Regt</t>
  </si>
  <si>
    <t>LD</t>
  </si>
  <si>
    <t>J</t>
  </si>
  <si>
    <t>V</t>
  </si>
  <si>
    <t>S</t>
  </si>
  <si>
    <t>FS</t>
  </si>
  <si>
    <t>FJ</t>
  </si>
  <si>
    <t>JN</t>
  </si>
  <si>
    <t>FV</t>
  </si>
  <si>
    <t>SN</t>
  </si>
  <si>
    <t>FSN</t>
  </si>
  <si>
    <t>FJN</t>
  </si>
  <si>
    <t>UK Regional and Reserve</t>
  </si>
  <si>
    <t>Ski Championships - Les Contamines</t>
  </si>
  <si>
    <t>Ex Pipedown 2016</t>
  </si>
  <si>
    <t>TEAM SLALOM</t>
  </si>
  <si>
    <t>Venue:</t>
  </si>
  <si>
    <t>Les Contamines</t>
  </si>
  <si>
    <t>Course Name:</t>
  </si>
  <si>
    <t>Francois BONLIEU</t>
  </si>
  <si>
    <t>Jury</t>
  </si>
  <si>
    <t>Technical Data</t>
  </si>
  <si>
    <t>TD:</t>
  </si>
  <si>
    <t>Lt Col(Retd)</t>
  </si>
  <si>
    <t>RCD James</t>
  </si>
  <si>
    <t>GBR</t>
  </si>
  <si>
    <t>Start Altitude (m):</t>
  </si>
  <si>
    <t>Referee:</t>
  </si>
  <si>
    <t>Finish Altitude (m):</t>
  </si>
  <si>
    <t>Chief of Race:</t>
  </si>
  <si>
    <t>J Bennett</t>
  </si>
  <si>
    <t>Vertical Difference (m):</t>
  </si>
  <si>
    <t>Homologation:</t>
  </si>
  <si>
    <t>10940/05/13</t>
  </si>
  <si>
    <t>First Run</t>
  </si>
  <si>
    <t>Second Run</t>
  </si>
  <si>
    <t>Course Setter:</t>
  </si>
  <si>
    <t>Luc Vauthier</t>
  </si>
  <si>
    <t>FRA</t>
  </si>
  <si>
    <t>P Stappazzon</t>
  </si>
  <si>
    <t>Number of Gates:</t>
  </si>
  <si>
    <t>Turning Gates:</t>
  </si>
  <si>
    <t>Start Time:</t>
  </si>
  <si>
    <t>Forerunners:</t>
  </si>
  <si>
    <t>A</t>
  </si>
  <si>
    <t>B</t>
  </si>
  <si>
    <t>C</t>
  </si>
  <si>
    <t>D</t>
  </si>
  <si>
    <t>OFFICIAL RESULTS</t>
  </si>
  <si>
    <t>AJ Burke</t>
  </si>
  <si>
    <t>L Mermoud</t>
  </si>
  <si>
    <t>L Durand</t>
  </si>
  <si>
    <t>C Molland</t>
  </si>
  <si>
    <t>A Hopkinson</t>
  </si>
  <si>
    <t>Snowing</t>
  </si>
  <si>
    <t>Fresh + Soft</t>
  </si>
  <si>
    <t>Lt Col (Retd) RCD James (GBR)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</si>
</sst>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F160" sqref="F160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6.42187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8.7109375" style="0" customWidth="1"/>
  </cols>
  <sheetData>
    <row r="1" spans="1:12" ht="18" customHeight="1">
      <c r="A1" s="40" t="s">
        <v>191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" customHeight="1">
      <c r="A2" s="40" t="s">
        <v>192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customHeight="1">
      <c r="A3" s="40" t="s">
        <v>193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36" customHeight="1">
      <c r="A4" s="31" t="s">
        <v>194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" customHeight="1">
      <c r="A5" s="31" t="s">
        <v>227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4.75" customHeight="1">
      <c r="A6" s="24" t="s">
        <v>195</v>
      </c>
      <c r="D6" s="24" t="s">
        <v>196</v>
      </c>
      <c r="E6" s="24"/>
      <c r="F6" s="24"/>
      <c r="I6" s="41">
        <v>42383</v>
      </c>
      <c r="J6" s="41"/>
      <c r="K6" s="24"/>
      <c r="L6" s="24"/>
    </row>
    <row r="7" spans="1:12" ht="24.75" customHeight="1">
      <c r="A7" s="24" t="s">
        <v>197</v>
      </c>
      <c r="D7" s="24" t="s">
        <v>198</v>
      </c>
      <c r="E7" s="24"/>
      <c r="F7" s="24"/>
      <c r="I7" s="25"/>
      <c r="J7" s="24"/>
      <c r="K7" s="24"/>
      <c r="L7" s="24"/>
    </row>
    <row r="8" spans="1:12" ht="24.75" customHeight="1">
      <c r="A8" s="25" t="s">
        <v>199</v>
      </c>
      <c r="D8" s="32"/>
      <c r="E8" s="24"/>
      <c r="F8" s="24"/>
      <c r="I8" s="25" t="s">
        <v>200</v>
      </c>
      <c r="J8" s="24"/>
      <c r="K8" s="24"/>
      <c r="L8" s="24"/>
    </row>
    <row r="9" spans="1:12" ht="24.75" customHeight="1">
      <c r="A9" t="s">
        <v>201</v>
      </c>
      <c r="D9" s="33" t="s">
        <v>202</v>
      </c>
      <c r="E9" s="24" t="s">
        <v>203</v>
      </c>
      <c r="F9" s="24" t="s">
        <v>204</v>
      </c>
      <c r="I9" s="25" t="s">
        <v>205</v>
      </c>
      <c r="J9" s="24"/>
      <c r="L9" s="39">
        <v>1675</v>
      </c>
    </row>
    <row r="10" spans="1:12" ht="12.75">
      <c r="A10" t="s">
        <v>206</v>
      </c>
      <c r="D10" s="24" t="s">
        <v>87</v>
      </c>
      <c r="E10" s="24" t="s">
        <v>228</v>
      </c>
      <c r="F10" s="24" t="s">
        <v>204</v>
      </c>
      <c r="I10" s="25" t="s">
        <v>207</v>
      </c>
      <c r="J10" s="24"/>
      <c r="L10" s="39">
        <v>1505</v>
      </c>
    </row>
    <row r="11" spans="1:12" ht="12.75">
      <c r="A11" t="s">
        <v>208</v>
      </c>
      <c r="D11" s="24" t="s">
        <v>45</v>
      </c>
      <c r="E11" s="24" t="s">
        <v>209</v>
      </c>
      <c r="F11" s="24" t="s">
        <v>204</v>
      </c>
      <c r="I11" s="25" t="s">
        <v>210</v>
      </c>
      <c r="J11" s="24"/>
      <c r="L11" s="39">
        <f>SUM(L9-L10)</f>
        <v>170</v>
      </c>
    </row>
    <row r="12" spans="9:12" ht="12.75">
      <c r="I12" s="25" t="s">
        <v>211</v>
      </c>
      <c r="J12" s="24"/>
      <c r="L12" s="39" t="s">
        <v>212</v>
      </c>
    </row>
    <row r="13" spans="4:12" ht="12.75">
      <c r="D13" s="24"/>
      <c r="E13" s="24"/>
      <c r="F13" s="24"/>
      <c r="I13" s="25"/>
      <c r="J13" s="24"/>
      <c r="L13" s="39"/>
    </row>
    <row r="14" spans="1:12" ht="24.75" customHeight="1">
      <c r="A14" s="17"/>
      <c r="D14" s="34"/>
      <c r="E14" s="35" t="s">
        <v>213</v>
      </c>
      <c r="F14" s="17"/>
      <c r="I14" s="17"/>
      <c r="J14" s="36" t="s">
        <v>214</v>
      </c>
      <c r="K14" s="37"/>
      <c r="L14" s="34"/>
    </row>
    <row r="15" spans="1:12" ht="12.75" customHeight="1">
      <c r="A15" s="24" t="s">
        <v>215</v>
      </c>
      <c r="D15" s="24"/>
      <c r="E15" s="24" t="s">
        <v>216</v>
      </c>
      <c r="F15" s="24" t="s">
        <v>217</v>
      </c>
      <c r="I15" s="25"/>
      <c r="J15" s="24" t="s">
        <v>218</v>
      </c>
      <c r="K15" s="24"/>
      <c r="L15" s="24" t="s">
        <v>217</v>
      </c>
    </row>
    <row r="16" spans="1:12" ht="12.75" customHeight="1">
      <c r="A16" s="24" t="s">
        <v>219</v>
      </c>
      <c r="D16" s="25">
        <v>54</v>
      </c>
      <c r="E16" s="24"/>
      <c r="F16" s="24"/>
      <c r="I16" s="25">
        <v>50</v>
      </c>
      <c r="J16" s="24"/>
      <c r="K16" s="24"/>
      <c r="L16" s="24"/>
    </row>
    <row r="17" spans="1:12" ht="12.75" customHeight="1">
      <c r="A17" t="s">
        <v>220</v>
      </c>
      <c r="D17" s="25">
        <v>53</v>
      </c>
      <c r="E17" s="24"/>
      <c r="F17" s="24"/>
      <c r="I17" s="25">
        <v>49</v>
      </c>
      <c r="J17" s="24"/>
      <c r="K17" s="24"/>
      <c r="L17" s="24"/>
    </row>
    <row r="18" spans="1:12" ht="12.75" customHeight="1">
      <c r="A18" s="24" t="s">
        <v>221</v>
      </c>
      <c r="D18" s="38">
        <v>0.4166666666666667</v>
      </c>
      <c r="E18" s="24"/>
      <c r="F18" s="24"/>
      <c r="I18" s="38">
        <v>0.545138888888889</v>
      </c>
      <c r="J18" s="24"/>
      <c r="K18" s="24"/>
      <c r="L18" s="24"/>
    </row>
    <row r="19" spans="1:12" ht="24.75" customHeight="1">
      <c r="A19" s="24" t="s">
        <v>222</v>
      </c>
      <c r="D19" s="24" t="s">
        <v>223</v>
      </c>
      <c r="E19" s="24" t="s">
        <v>229</v>
      </c>
      <c r="F19" s="24" t="s">
        <v>217</v>
      </c>
      <c r="I19" s="25" t="s">
        <v>223</v>
      </c>
      <c r="J19" s="24" t="s">
        <v>229</v>
      </c>
      <c r="L19" s="24" t="s">
        <v>217</v>
      </c>
    </row>
    <row r="20" spans="1:12" ht="12.75" customHeight="1">
      <c r="A20" s="24"/>
      <c r="D20" s="24" t="s">
        <v>224</v>
      </c>
      <c r="E20" s="24" t="s">
        <v>230</v>
      </c>
      <c r="F20" s="24" t="s">
        <v>217</v>
      </c>
      <c r="I20" s="25" t="s">
        <v>224</v>
      </c>
      <c r="J20" s="24" t="s">
        <v>230</v>
      </c>
      <c r="L20" s="24" t="s">
        <v>217</v>
      </c>
    </row>
    <row r="21" spans="1:12" ht="12.75" customHeight="1">
      <c r="A21" s="24"/>
      <c r="D21" s="24" t="s">
        <v>225</v>
      </c>
      <c r="E21" s="24" t="s">
        <v>231</v>
      </c>
      <c r="F21" s="24" t="s">
        <v>217</v>
      </c>
      <c r="I21" s="25" t="s">
        <v>225</v>
      </c>
      <c r="J21" s="24" t="s">
        <v>231</v>
      </c>
      <c r="L21" s="24" t="s">
        <v>217</v>
      </c>
    </row>
    <row r="22" spans="1:12" ht="12.75" customHeight="1">
      <c r="A22" s="24"/>
      <c r="D22" s="24" t="s">
        <v>226</v>
      </c>
      <c r="E22" s="24" t="s">
        <v>232</v>
      </c>
      <c r="F22" s="24" t="s">
        <v>204</v>
      </c>
      <c r="I22" s="24" t="s">
        <v>226</v>
      </c>
      <c r="J22" s="24" t="s">
        <v>232</v>
      </c>
      <c r="L22" s="24" t="s">
        <v>204</v>
      </c>
    </row>
    <row r="23" spans="1:12" ht="24.75" customHeight="1">
      <c r="A23" s="1" t="s">
        <v>0</v>
      </c>
      <c r="B23" s="1"/>
      <c r="C23" s="42" t="s">
        <v>233</v>
      </c>
      <c r="D23" s="2"/>
      <c r="E23" s="3" t="s">
        <v>1</v>
      </c>
      <c r="F23" s="1" t="s">
        <v>234</v>
      </c>
      <c r="G23" s="4"/>
      <c r="H23" s="1" t="s">
        <v>2</v>
      </c>
      <c r="J23" t="s">
        <v>3</v>
      </c>
      <c r="K23" s="2" t="s">
        <v>4</v>
      </c>
      <c r="L23" s="5"/>
    </row>
    <row r="24" spans="1:12" ht="13.5" thickBot="1">
      <c r="A24" s="6"/>
      <c r="B24" s="6"/>
      <c r="K24" s="7" t="s">
        <v>5</v>
      </c>
      <c r="L24" s="8">
        <v>720</v>
      </c>
    </row>
    <row r="25" spans="1:12" ht="33" customHeight="1" thickBot="1" thickTop="1">
      <c r="A25" s="9" t="s">
        <v>6</v>
      </c>
      <c r="B25" s="10" t="s">
        <v>7</v>
      </c>
      <c r="C25" s="9" t="s">
        <v>8</v>
      </c>
      <c r="D25" s="10" t="s">
        <v>9</v>
      </c>
      <c r="E25" s="11"/>
      <c r="F25" s="9" t="s">
        <v>10</v>
      </c>
      <c r="G25" s="9" t="s">
        <v>11</v>
      </c>
      <c r="H25" s="12" t="s">
        <v>12</v>
      </c>
      <c r="I25" s="10" t="s">
        <v>13</v>
      </c>
      <c r="J25" s="10" t="s">
        <v>14</v>
      </c>
      <c r="K25" s="10" t="s">
        <v>15</v>
      </c>
      <c r="L25" s="13" t="s">
        <v>16</v>
      </c>
    </row>
    <row r="26" spans="1:12" ht="12.75">
      <c r="A26" s="23">
        <v>1</v>
      </c>
      <c r="B26" s="23">
        <v>11</v>
      </c>
      <c r="C26" s="24" t="s">
        <v>24</v>
      </c>
      <c r="D26" s="25" t="s">
        <v>25</v>
      </c>
      <c r="E26" s="15"/>
      <c r="F26" s="24" t="s">
        <v>156</v>
      </c>
      <c r="G26" s="24">
        <v>0</v>
      </c>
      <c r="H26" s="24" t="s">
        <v>181</v>
      </c>
      <c r="I26" s="19">
        <v>0.0006820601851851852</v>
      </c>
      <c r="J26" s="19">
        <v>0.0006784722222222222</v>
      </c>
      <c r="K26" s="19">
        <f aca="true" t="shared" si="0" ref="K26:K57">I26+J26</f>
        <v>0.0013605324074074075</v>
      </c>
      <c r="L26" s="20">
        <v>0</v>
      </c>
    </row>
    <row r="27" spans="1:12" ht="12.75">
      <c r="A27" s="23">
        <v>2</v>
      </c>
      <c r="B27" s="23">
        <v>10</v>
      </c>
      <c r="C27" s="24" t="s">
        <v>26</v>
      </c>
      <c r="D27" s="25" t="s">
        <v>27</v>
      </c>
      <c r="F27" s="24" t="s">
        <v>157</v>
      </c>
      <c r="G27" s="24">
        <v>0</v>
      </c>
      <c r="H27" s="24" t="s">
        <v>182</v>
      </c>
      <c r="I27" s="19">
        <v>0.000700925925925926</v>
      </c>
      <c r="J27" s="19">
        <v>0.0006881944444444444</v>
      </c>
      <c r="K27" s="19">
        <f t="shared" si="0"/>
        <v>0.0013891203703703704</v>
      </c>
      <c r="L27" s="20">
        <v>15.12888132709486</v>
      </c>
    </row>
    <row r="28" spans="1:12" ht="12.75">
      <c r="A28" s="23">
        <v>3</v>
      </c>
      <c r="B28" s="23">
        <v>2</v>
      </c>
      <c r="C28" s="24" t="s">
        <v>26</v>
      </c>
      <c r="D28" s="25" t="s">
        <v>28</v>
      </c>
      <c r="F28" s="24" t="s">
        <v>158</v>
      </c>
      <c r="G28" s="24">
        <v>0</v>
      </c>
      <c r="H28" s="24" t="s">
        <v>183</v>
      </c>
      <c r="I28" s="19">
        <v>0.0006983796296296296</v>
      </c>
      <c r="J28" s="19">
        <v>0.000696875</v>
      </c>
      <c r="K28" s="19">
        <f t="shared" si="0"/>
        <v>0.0013952546296296295</v>
      </c>
      <c r="L28" s="20">
        <v>18.37515950659281</v>
      </c>
    </row>
    <row r="29" spans="1:12" ht="12.75">
      <c r="A29" s="23">
        <v>4</v>
      </c>
      <c r="B29" s="23">
        <v>7</v>
      </c>
      <c r="C29" s="24" t="s">
        <v>29</v>
      </c>
      <c r="D29" s="25" t="s">
        <v>30</v>
      </c>
      <c r="F29" s="24" t="s">
        <v>159</v>
      </c>
      <c r="G29" s="24">
        <v>0</v>
      </c>
      <c r="H29" s="24" t="s">
        <v>183</v>
      </c>
      <c r="I29" s="19">
        <v>0.0007179398148148149</v>
      </c>
      <c r="J29" s="19">
        <v>0.0007162037037037037</v>
      </c>
      <c r="K29" s="19">
        <f t="shared" si="0"/>
        <v>0.0014341435185185186</v>
      </c>
      <c r="L29" s="20">
        <v>38.95533815397698</v>
      </c>
    </row>
    <row r="30" spans="1:12" ht="12.75">
      <c r="A30" s="23">
        <v>5</v>
      </c>
      <c r="B30" s="23">
        <v>8</v>
      </c>
      <c r="C30" s="24" t="s">
        <v>31</v>
      </c>
      <c r="D30" s="25" t="s">
        <v>32</v>
      </c>
      <c r="F30" s="24" t="s">
        <v>158</v>
      </c>
      <c r="G30" s="24">
        <v>0</v>
      </c>
      <c r="H30" s="24" t="s">
        <v>183</v>
      </c>
      <c r="I30" s="19">
        <v>0.0007339120370370369</v>
      </c>
      <c r="J30" s="19">
        <v>0.0007185185185185185</v>
      </c>
      <c r="K30" s="19">
        <f t="shared" si="0"/>
        <v>0.0014524305555555553</v>
      </c>
      <c r="L30" s="20">
        <v>48.632922160782414</v>
      </c>
    </row>
    <row r="31" spans="1:12" ht="12.75">
      <c r="A31" s="23">
        <v>6</v>
      </c>
      <c r="B31" s="23">
        <v>1</v>
      </c>
      <c r="C31" s="24" t="s">
        <v>26</v>
      </c>
      <c r="D31" s="25" t="s">
        <v>33</v>
      </c>
      <c r="F31" s="24" t="s">
        <v>160</v>
      </c>
      <c r="G31" s="24">
        <v>0</v>
      </c>
      <c r="H31" s="24" t="s">
        <v>183</v>
      </c>
      <c r="I31" s="19">
        <v>0.0007291666666666667</v>
      </c>
      <c r="J31" s="19">
        <v>0.0007244212962962962</v>
      </c>
      <c r="K31" s="19">
        <f t="shared" si="0"/>
        <v>0.001453587962962963</v>
      </c>
      <c r="L31" s="20">
        <v>49.24542747766907</v>
      </c>
    </row>
    <row r="32" spans="1:12" ht="12.75">
      <c r="A32" s="23">
        <v>7</v>
      </c>
      <c r="B32" s="23">
        <v>15</v>
      </c>
      <c r="C32" s="24" t="s">
        <v>34</v>
      </c>
      <c r="D32" s="25" t="s">
        <v>35</v>
      </c>
      <c r="F32" s="24" t="s">
        <v>161</v>
      </c>
      <c r="G32" s="24">
        <v>0</v>
      </c>
      <c r="H32" s="24" t="s">
        <v>183</v>
      </c>
      <c r="I32" s="19">
        <v>0.000762962962962963</v>
      </c>
      <c r="J32" s="19">
        <v>0.0007033564814814815</v>
      </c>
      <c r="K32" s="19">
        <f t="shared" si="0"/>
        <v>0.0014663194444444446</v>
      </c>
      <c r="L32" s="20">
        <v>55.98298596341988</v>
      </c>
    </row>
    <row r="33" spans="1:12" ht="12.75">
      <c r="A33" s="23">
        <v>8</v>
      </c>
      <c r="B33" s="23">
        <v>18</v>
      </c>
      <c r="C33" s="24" t="s">
        <v>26</v>
      </c>
      <c r="D33" s="25" t="s">
        <v>36</v>
      </c>
      <c r="F33" s="24" t="s">
        <v>162</v>
      </c>
      <c r="G33" s="24">
        <v>0</v>
      </c>
      <c r="H33" s="24" t="s">
        <v>183</v>
      </c>
      <c r="I33" s="19">
        <v>0.0007605324074074074</v>
      </c>
      <c r="J33" s="19">
        <v>0.0007091435185185186</v>
      </c>
      <c r="K33" s="19">
        <f t="shared" si="0"/>
        <v>0.001469675925925926</v>
      </c>
      <c r="L33" s="20">
        <v>57.75925138239052</v>
      </c>
    </row>
    <row r="34" spans="1:12" ht="12.75">
      <c r="A34" s="23">
        <v>9</v>
      </c>
      <c r="B34" s="23">
        <v>5</v>
      </c>
      <c r="C34" s="24" t="s">
        <v>34</v>
      </c>
      <c r="D34" s="25" t="s">
        <v>37</v>
      </c>
      <c r="F34" s="24" t="s">
        <v>156</v>
      </c>
      <c r="G34" s="24">
        <v>0</v>
      </c>
      <c r="H34" s="24" t="s">
        <v>183</v>
      </c>
      <c r="I34" s="19">
        <v>0.0007369212962962963</v>
      </c>
      <c r="J34" s="19">
        <v>0.0007363425925925926</v>
      </c>
      <c r="K34" s="19">
        <f t="shared" si="0"/>
        <v>0.001473263888888889</v>
      </c>
      <c r="L34" s="20">
        <v>59.65801786473844</v>
      </c>
    </row>
    <row r="35" spans="1:12" ht="12.75">
      <c r="A35" s="23">
        <v>10</v>
      </c>
      <c r="B35" s="23">
        <v>19</v>
      </c>
      <c r="C35" s="24" t="s">
        <v>38</v>
      </c>
      <c r="D35" s="25" t="s">
        <v>39</v>
      </c>
      <c r="F35" s="24" t="s">
        <v>163</v>
      </c>
      <c r="G35" s="24">
        <v>0</v>
      </c>
      <c r="H35" s="24" t="s">
        <v>183</v>
      </c>
      <c r="I35" s="19">
        <v>0.0007581018518518518</v>
      </c>
      <c r="J35" s="19">
        <v>0.0007194444444444444</v>
      </c>
      <c r="K35" s="19">
        <f t="shared" si="0"/>
        <v>0.0014775462962962962</v>
      </c>
      <c r="L35" s="20">
        <v>61.924287537218106</v>
      </c>
    </row>
    <row r="36" spans="1:12" ht="12.75">
      <c r="A36" s="23">
        <v>11</v>
      </c>
      <c r="B36" s="23">
        <v>6</v>
      </c>
      <c r="C36" s="24" t="s">
        <v>26</v>
      </c>
      <c r="D36" s="25" t="s">
        <v>40</v>
      </c>
      <c r="F36" s="24" t="s">
        <v>164</v>
      </c>
      <c r="G36" s="24">
        <v>0</v>
      </c>
      <c r="H36" s="24" t="s">
        <v>183</v>
      </c>
      <c r="I36" s="19">
        <v>0.0008025462962962963</v>
      </c>
      <c r="J36" s="19">
        <v>0.0007130787037037036</v>
      </c>
      <c r="K36" s="19">
        <f t="shared" si="0"/>
        <v>0.001515625</v>
      </c>
      <c r="L36" s="20">
        <v>82.07571246278167</v>
      </c>
    </row>
    <row r="37" spans="1:12" ht="12.75">
      <c r="A37" s="23">
        <v>12</v>
      </c>
      <c r="B37" s="23">
        <v>17</v>
      </c>
      <c r="C37" s="24" t="s">
        <v>26</v>
      </c>
      <c r="D37" s="25" t="s">
        <v>41</v>
      </c>
      <c r="F37" s="24" t="s">
        <v>165</v>
      </c>
      <c r="G37" s="24">
        <v>0</v>
      </c>
      <c r="H37" s="24" t="s">
        <v>183</v>
      </c>
      <c r="I37" s="19">
        <v>0.0007706018518518517</v>
      </c>
      <c r="J37" s="19">
        <v>0.000747800925925926</v>
      </c>
      <c r="K37" s="19">
        <f t="shared" si="0"/>
        <v>0.0015184027777777778</v>
      </c>
      <c r="L37" s="20">
        <v>83.5457252233092</v>
      </c>
    </row>
    <row r="38" spans="1:12" ht="12.75">
      <c r="A38" s="23">
        <v>13</v>
      </c>
      <c r="B38" s="23">
        <v>4</v>
      </c>
      <c r="C38" s="24" t="s">
        <v>31</v>
      </c>
      <c r="D38" s="25" t="s">
        <v>42</v>
      </c>
      <c r="F38" s="24" t="s">
        <v>164</v>
      </c>
      <c r="G38" s="24">
        <v>0</v>
      </c>
      <c r="H38" s="24" t="s">
        <v>183</v>
      </c>
      <c r="I38" s="19">
        <v>0.0007263888888888889</v>
      </c>
      <c r="J38" s="19">
        <v>0.0007999999999999999</v>
      </c>
      <c r="K38" s="19">
        <f t="shared" si="0"/>
        <v>0.0015263888888888888</v>
      </c>
      <c r="L38" s="20">
        <v>87.77201190982544</v>
      </c>
    </row>
    <row r="39" spans="1:12" ht="12.75">
      <c r="A39" s="23">
        <v>14</v>
      </c>
      <c r="B39" s="23">
        <v>12</v>
      </c>
      <c r="C39" s="24" t="s">
        <v>43</v>
      </c>
      <c r="D39" s="25" t="s">
        <v>44</v>
      </c>
      <c r="F39" s="24" t="s">
        <v>159</v>
      </c>
      <c r="G39" s="24">
        <v>0</v>
      </c>
      <c r="H39" s="24" t="s">
        <v>183</v>
      </c>
      <c r="I39" s="19">
        <v>0.0007839120370370371</v>
      </c>
      <c r="J39" s="19">
        <v>0.0007482638888888889</v>
      </c>
      <c r="K39" s="19">
        <f t="shared" si="0"/>
        <v>0.001532175925925926</v>
      </c>
      <c r="L39" s="20">
        <v>90.83453849425769</v>
      </c>
    </row>
    <row r="40" spans="1:12" ht="12.75">
      <c r="A40" s="23">
        <v>15</v>
      </c>
      <c r="B40" s="23">
        <v>25</v>
      </c>
      <c r="C40" s="24" t="s">
        <v>45</v>
      </c>
      <c r="D40" s="25" t="s">
        <v>46</v>
      </c>
      <c r="F40" s="24" t="s">
        <v>166</v>
      </c>
      <c r="G40" s="24">
        <v>0</v>
      </c>
      <c r="H40" s="24" t="s">
        <v>183</v>
      </c>
      <c r="I40" s="19">
        <v>0.0007858796296296295</v>
      </c>
      <c r="J40" s="19">
        <v>0.0007722222222222223</v>
      </c>
      <c r="K40" s="19">
        <f t="shared" si="0"/>
        <v>0.0015581018518518517</v>
      </c>
      <c r="L40" s="20">
        <v>104.55465759251365</v>
      </c>
    </row>
    <row r="41" spans="1:12" ht="12.75">
      <c r="A41" s="23">
        <v>16</v>
      </c>
      <c r="B41" s="23">
        <v>21</v>
      </c>
      <c r="C41" s="24" t="s">
        <v>43</v>
      </c>
      <c r="D41" s="25" t="s">
        <v>47</v>
      </c>
      <c r="F41" s="24" t="s">
        <v>167</v>
      </c>
      <c r="G41" s="24">
        <v>0</v>
      </c>
      <c r="H41" s="24" t="s">
        <v>183</v>
      </c>
      <c r="I41" s="19">
        <v>0.0007922453703703703</v>
      </c>
      <c r="J41" s="19">
        <v>0.0007722222222222223</v>
      </c>
      <c r="K41" s="19">
        <f t="shared" si="0"/>
        <v>0.0015644675925925926</v>
      </c>
      <c r="L41" s="20">
        <v>107.92343683538911</v>
      </c>
    </row>
    <row r="42" spans="1:12" ht="12.75">
      <c r="A42" s="23">
        <v>17</v>
      </c>
      <c r="B42" s="23">
        <v>14</v>
      </c>
      <c r="C42" s="24" t="s">
        <v>31</v>
      </c>
      <c r="D42" s="25" t="s">
        <v>48</v>
      </c>
      <c r="F42" s="24" t="s">
        <v>164</v>
      </c>
      <c r="G42" s="24">
        <v>0</v>
      </c>
      <c r="H42" s="24" t="s">
        <v>183</v>
      </c>
      <c r="I42" s="19">
        <v>0.0007322916666666667</v>
      </c>
      <c r="J42" s="19">
        <v>0.0008443287037037038</v>
      </c>
      <c r="K42" s="19">
        <f t="shared" si="0"/>
        <v>0.0015766203703703706</v>
      </c>
      <c r="L42" s="21">
        <v>114.35474266269682</v>
      </c>
    </row>
    <row r="43" spans="1:12" ht="12.75">
      <c r="A43" s="23">
        <v>18</v>
      </c>
      <c r="B43" s="23">
        <v>26</v>
      </c>
      <c r="C43" s="24" t="s">
        <v>49</v>
      </c>
      <c r="D43" s="25" t="s">
        <v>50</v>
      </c>
      <c r="F43" s="24" t="s">
        <v>166</v>
      </c>
      <c r="G43" s="24">
        <v>0</v>
      </c>
      <c r="H43" s="24" t="s">
        <v>181</v>
      </c>
      <c r="I43" s="19">
        <v>0.0007969907407407408</v>
      </c>
      <c r="J43" s="19">
        <v>0.0007850694444444445</v>
      </c>
      <c r="K43" s="19">
        <f t="shared" si="0"/>
        <v>0.0015820601851851853</v>
      </c>
      <c r="L43" s="20">
        <v>117.23351765206291</v>
      </c>
    </row>
    <row r="44" spans="1:12" ht="12.75">
      <c r="A44" s="23">
        <v>19</v>
      </c>
      <c r="B44" s="23">
        <v>23</v>
      </c>
      <c r="C44" s="24" t="s">
        <v>51</v>
      </c>
      <c r="D44" s="25" t="s">
        <v>52</v>
      </c>
      <c r="F44" s="24" t="s">
        <v>168</v>
      </c>
      <c r="G44" s="24">
        <v>0</v>
      </c>
      <c r="H44" s="24" t="s">
        <v>183</v>
      </c>
      <c r="I44" s="19">
        <v>0.0008130787037037038</v>
      </c>
      <c r="J44" s="19">
        <v>0.0007795138888888889</v>
      </c>
      <c r="K44" s="19">
        <f t="shared" si="0"/>
        <v>0.0015925925925925927</v>
      </c>
      <c r="L44" s="20">
        <v>122.8073160357294</v>
      </c>
    </row>
    <row r="45" spans="1:12" ht="12.75">
      <c r="A45" s="23">
        <v>20</v>
      </c>
      <c r="B45" s="23">
        <v>34</v>
      </c>
      <c r="C45" s="24" t="s">
        <v>43</v>
      </c>
      <c r="D45" s="25" t="s">
        <v>53</v>
      </c>
      <c r="F45" s="24" t="s">
        <v>165</v>
      </c>
      <c r="G45" s="24">
        <v>0</v>
      </c>
      <c r="H45" s="24" t="s">
        <v>183</v>
      </c>
      <c r="I45" s="19">
        <v>0.0008243055555555556</v>
      </c>
      <c r="J45" s="19">
        <v>0.0008030092592592594</v>
      </c>
      <c r="K45" s="19">
        <f t="shared" si="0"/>
        <v>0.001627314814814815</v>
      </c>
      <c r="L45" s="20">
        <v>141.18247554232232</v>
      </c>
    </row>
    <row r="46" spans="1:12" ht="12.75">
      <c r="A46" s="23">
        <v>21</v>
      </c>
      <c r="B46" s="23">
        <v>32</v>
      </c>
      <c r="C46" s="24" t="s">
        <v>54</v>
      </c>
      <c r="D46" s="25" t="s">
        <v>55</v>
      </c>
      <c r="F46" s="24" t="s">
        <v>161</v>
      </c>
      <c r="G46" s="24">
        <v>0</v>
      </c>
      <c r="H46" s="24" t="s">
        <v>183</v>
      </c>
      <c r="I46" s="19">
        <v>0.0008168981481481482</v>
      </c>
      <c r="J46" s="19">
        <v>0.000819675925925926</v>
      </c>
      <c r="K46" s="19">
        <f t="shared" si="0"/>
        <v>0.0016365740740740741</v>
      </c>
      <c r="L46" s="20">
        <v>146.08251807741374</v>
      </c>
    </row>
    <row r="47" spans="1:12" ht="12.75">
      <c r="A47" s="23">
        <v>22</v>
      </c>
      <c r="B47" s="23">
        <v>35</v>
      </c>
      <c r="C47" s="24" t="s">
        <v>31</v>
      </c>
      <c r="D47" s="25" t="s">
        <v>56</v>
      </c>
      <c r="F47" s="24" t="s">
        <v>158</v>
      </c>
      <c r="G47" s="24">
        <v>0</v>
      </c>
      <c r="H47" s="24" t="s">
        <v>183</v>
      </c>
      <c r="I47" s="19">
        <v>0.000845949074074074</v>
      </c>
      <c r="J47" s="19">
        <v>0.0008181712962962963</v>
      </c>
      <c r="K47" s="19">
        <f t="shared" si="0"/>
        <v>0.0016641203703703705</v>
      </c>
      <c r="L47" s="20">
        <v>160.6601446193108</v>
      </c>
    </row>
    <row r="48" spans="1:12" ht="12.75">
      <c r="A48" s="23">
        <v>23</v>
      </c>
      <c r="B48" s="23">
        <v>38</v>
      </c>
      <c r="C48" s="24" t="s">
        <v>57</v>
      </c>
      <c r="D48" s="25" t="s">
        <v>58</v>
      </c>
      <c r="F48" s="24" t="s">
        <v>164</v>
      </c>
      <c r="G48" s="24">
        <v>0</v>
      </c>
      <c r="H48" s="24" t="s">
        <v>183</v>
      </c>
      <c r="I48" s="19">
        <v>0.0008494212962962964</v>
      </c>
      <c r="J48" s="19">
        <v>0.0008266203703703704</v>
      </c>
      <c r="K48" s="19">
        <f t="shared" si="0"/>
        <v>0.0016760416666666668</v>
      </c>
      <c r="L48" s="20">
        <v>166.96894938324112</v>
      </c>
    </row>
    <row r="49" spans="1:12" ht="12.75">
      <c r="A49" s="23">
        <v>24</v>
      </c>
      <c r="B49" s="23">
        <v>43</v>
      </c>
      <c r="C49" s="24" t="s">
        <v>26</v>
      </c>
      <c r="D49" s="25" t="s">
        <v>59</v>
      </c>
      <c r="F49" s="24" t="s">
        <v>163</v>
      </c>
      <c r="G49" s="24">
        <v>0</v>
      </c>
      <c r="H49" s="24" t="s">
        <v>184</v>
      </c>
      <c r="I49" s="19">
        <v>0.0008616898148148147</v>
      </c>
      <c r="J49" s="19">
        <v>0.0008365740740740742</v>
      </c>
      <c r="K49" s="19">
        <f t="shared" si="0"/>
        <v>0.001698263888888889</v>
      </c>
      <c r="L49" s="20">
        <v>178.72905146746064</v>
      </c>
    </row>
    <row r="50" spans="1:12" ht="12.75">
      <c r="A50" s="23">
        <v>25</v>
      </c>
      <c r="B50" s="23">
        <v>33</v>
      </c>
      <c r="C50" s="24" t="s">
        <v>26</v>
      </c>
      <c r="D50" s="25" t="s">
        <v>60</v>
      </c>
      <c r="F50" s="24" t="s">
        <v>159</v>
      </c>
      <c r="G50" s="24">
        <v>0</v>
      </c>
      <c r="H50" s="24" t="s">
        <v>183</v>
      </c>
      <c r="I50" s="19">
        <v>0.0008621527777777778</v>
      </c>
      <c r="J50" s="19">
        <v>0.0008364583333333333</v>
      </c>
      <c r="K50" s="19">
        <f t="shared" si="0"/>
        <v>0.001698611111111111</v>
      </c>
      <c r="L50" s="20">
        <v>178.91280306252645</v>
      </c>
    </row>
    <row r="51" spans="1:12" ht="12.75">
      <c r="A51" s="23">
        <v>26</v>
      </c>
      <c r="B51" s="23">
        <v>79</v>
      </c>
      <c r="C51" s="24" t="s">
        <v>31</v>
      </c>
      <c r="D51" s="25" t="s">
        <v>61</v>
      </c>
      <c r="F51" s="24" t="s">
        <v>169</v>
      </c>
      <c r="G51" s="24">
        <v>0</v>
      </c>
      <c r="H51" s="24" t="s">
        <v>183</v>
      </c>
      <c r="I51" s="19">
        <v>0.0008811342592592591</v>
      </c>
      <c r="J51" s="19">
        <v>0.0008188657407407408</v>
      </c>
      <c r="K51" s="19">
        <f t="shared" si="0"/>
        <v>0.0017</v>
      </c>
      <c r="L51" s="20">
        <v>179.64780944279028</v>
      </c>
    </row>
    <row r="52" spans="1:12" ht="12.75">
      <c r="A52" s="23">
        <v>27</v>
      </c>
      <c r="B52" s="23">
        <v>49</v>
      </c>
      <c r="C52" s="24" t="s">
        <v>62</v>
      </c>
      <c r="D52" s="25" t="s">
        <v>63</v>
      </c>
      <c r="F52" s="24" t="s">
        <v>159</v>
      </c>
      <c r="G52" s="24">
        <v>0</v>
      </c>
      <c r="H52" s="24" t="s">
        <v>183</v>
      </c>
      <c r="I52" s="19">
        <v>0.0008796296296296296</v>
      </c>
      <c r="J52" s="19">
        <v>0.0008254629629629631</v>
      </c>
      <c r="K52" s="19">
        <f t="shared" si="0"/>
        <v>0.0017050925925925927</v>
      </c>
      <c r="L52" s="20">
        <v>182.34283283709067</v>
      </c>
    </row>
    <row r="53" spans="1:12" ht="12.75">
      <c r="A53" s="23">
        <v>28</v>
      </c>
      <c r="B53" s="23">
        <v>22</v>
      </c>
      <c r="C53" s="24" t="s">
        <v>51</v>
      </c>
      <c r="D53" s="25" t="s">
        <v>64</v>
      </c>
      <c r="F53" s="24" t="s">
        <v>165</v>
      </c>
      <c r="G53" s="24">
        <v>0</v>
      </c>
      <c r="H53" s="24" t="s">
        <v>181</v>
      </c>
      <c r="I53" s="19">
        <v>0.0008133101851851851</v>
      </c>
      <c r="J53" s="19">
        <v>0.0008939814814814814</v>
      </c>
      <c r="K53" s="19">
        <f t="shared" si="0"/>
        <v>0.0017072916666666664</v>
      </c>
      <c r="L53" s="20">
        <v>183.50659293917465</v>
      </c>
    </row>
    <row r="54" spans="1:12" ht="12.75">
      <c r="A54" s="23">
        <v>29</v>
      </c>
      <c r="B54" s="23">
        <v>48</v>
      </c>
      <c r="C54" s="24" t="s">
        <v>65</v>
      </c>
      <c r="D54" s="25" t="s">
        <v>66</v>
      </c>
      <c r="F54" s="24" t="s">
        <v>159</v>
      </c>
      <c r="G54" s="24">
        <v>0</v>
      </c>
      <c r="H54" s="24" t="s">
        <v>183</v>
      </c>
      <c r="I54" s="19">
        <v>0.0008618055555555557</v>
      </c>
      <c r="J54" s="19">
        <v>0.0008471064814814816</v>
      </c>
      <c r="K54" s="19">
        <f t="shared" si="0"/>
        <v>0.0017089120370370372</v>
      </c>
      <c r="L54" s="20">
        <v>184.36410038281576</v>
      </c>
    </row>
    <row r="55" spans="1:12" ht="12.75">
      <c r="A55" s="23">
        <v>30</v>
      </c>
      <c r="B55" s="23">
        <v>27</v>
      </c>
      <c r="C55" s="24" t="s">
        <v>26</v>
      </c>
      <c r="D55" s="25" t="s">
        <v>67</v>
      </c>
      <c r="F55" s="24" t="s">
        <v>169</v>
      </c>
      <c r="G55" s="24">
        <v>0</v>
      </c>
      <c r="H55" s="24" t="s">
        <v>184</v>
      </c>
      <c r="I55" s="19">
        <v>0.0008574074074074073</v>
      </c>
      <c r="J55" s="19">
        <v>0.0008523148148148149</v>
      </c>
      <c r="K55" s="19">
        <f t="shared" si="0"/>
        <v>0.0017097222222222223</v>
      </c>
      <c r="L55" s="20">
        <v>184.79285410463638</v>
      </c>
    </row>
    <row r="56" spans="1:12" ht="12.75">
      <c r="A56" s="23">
        <v>31</v>
      </c>
      <c r="B56" s="23">
        <v>37</v>
      </c>
      <c r="C56" s="24" t="s">
        <v>45</v>
      </c>
      <c r="D56" s="25" t="s">
        <v>68</v>
      </c>
      <c r="F56" s="24" t="s">
        <v>156</v>
      </c>
      <c r="G56" s="24">
        <v>0</v>
      </c>
      <c r="H56" s="24" t="s">
        <v>182</v>
      </c>
      <c r="I56" s="19">
        <v>0.0008619212962962964</v>
      </c>
      <c r="J56" s="19">
        <v>0.000849074074074074</v>
      </c>
      <c r="K56" s="19">
        <f t="shared" si="0"/>
        <v>0.0017109953703703705</v>
      </c>
      <c r="L56" s="20">
        <v>185.46660995321145</v>
      </c>
    </row>
    <row r="57" spans="1:12" ht="12.75">
      <c r="A57" s="23">
        <v>32</v>
      </c>
      <c r="B57" s="23">
        <v>36</v>
      </c>
      <c r="C57" s="24" t="s">
        <v>43</v>
      </c>
      <c r="D57" s="25" t="s">
        <v>69</v>
      </c>
      <c r="F57" s="24" t="s">
        <v>168</v>
      </c>
      <c r="G57" s="24">
        <v>0</v>
      </c>
      <c r="H57" s="24" t="s">
        <v>183</v>
      </c>
      <c r="I57" s="19">
        <v>0.0008564814814814815</v>
      </c>
      <c r="J57" s="19">
        <v>0.0008572916666666667</v>
      </c>
      <c r="K57" s="19">
        <f t="shared" si="0"/>
        <v>0.0017137731481481483</v>
      </c>
      <c r="L57" s="20">
        <v>186.93662271373887</v>
      </c>
    </row>
    <row r="58" spans="1:12" ht="12.75">
      <c r="A58" s="23">
        <v>33</v>
      </c>
      <c r="B58" s="23">
        <v>47</v>
      </c>
      <c r="C58" s="24" t="s">
        <v>57</v>
      </c>
      <c r="D58" s="25" t="s">
        <v>70</v>
      </c>
      <c r="F58" s="24" t="s">
        <v>163</v>
      </c>
      <c r="G58" s="24">
        <v>0</v>
      </c>
      <c r="H58" s="24" t="s">
        <v>183</v>
      </c>
      <c r="I58" s="19">
        <v>0.0008785879629629629</v>
      </c>
      <c r="J58" s="19">
        <v>0.0008415509259259258</v>
      </c>
      <c r="K58" s="19">
        <f aca="true" t="shared" si="1" ref="K58:K89">I58+J58</f>
        <v>0.0017201388888888887</v>
      </c>
      <c r="L58" s="20">
        <v>190.305401956614</v>
      </c>
    </row>
    <row r="59" spans="1:12" ht="12.75">
      <c r="A59" s="23">
        <v>34</v>
      </c>
      <c r="B59" s="23">
        <v>64</v>
      </c>
      <c r="C59" s="24" t="s">
        <v>43</v>
      </c>
      <c r="D59" s="25" t="s">
        <v>71</v>
      </c>
      <c r="F59" s="24" t="s">
        <v>166</v>
      </c>
      <c r="G59" s="24">
        <v>0</v>
      </c>
      <c r="H59" s="24" t="s">
        <v>183</v>
      </c>
      <c r="I59" s="19">
        <v>0.0009082175925925927</v>
      </c>
      <c r="J59" s="19">
        <v>0.0008167824074074075</v>
      </c>
      <c r="K59" s="19">
        <f t="shared" si="1"/>
        <v>0.0017250000000000002</v>
      </c>
      <c r="L59" s="20">
        <v>192.8779242875372</v>
      </c>
    </row>
    <row r="60" spans="1:12" ht="12.75">
      <c r="A60" s="23">
        <v>35</v>
      </c>
      <c r="B60" s="23">
        <v>29</v>
      </c>
      <c r="C60" s="24" t="s">
        <v>65</v>
      </c>
      <c r="D60" s="25" t="s">
        <v>72</v>
      </c>
      <c r="F60" s="24" t="s">
        <v>166</v>
      </c>
      <c r="G60" s="24">
        <v>0</v>
      </c>
      <c r="H60" s="24" t="s">
        <v>183</v>
      </c>
      <c r="I60" s="19">
        <v>0.000889236111111111</v>
      </c>
      <c r="J60" s="19">
        <v>0.0008486111111111111</v>
      </c>
      <c r="K60" s="19">
        <f t="shared" si="1"/>
        <v>0.0017378472222222222</v>
      </c>
      <c r="L60" s="20">
        <v>199.67673330497644</v>
      </c>
    </row>
    <row r="61" spans="1:12" ht="12.75">
      <c r="A61" s="23">
        <v>36</v>
      </c>
      <c r="B61" s="23">
        <v>41</v>
      </c>
      <c r="C61" s="24" t="s">
        <v>49</v>
      </c>
      <c r="D61" s="25" t="s">
        <v>73</v>
      </c>
      <c r="F61" s="24" t="s">
        <v>170</v>
      </c>
      <c r="G61" s="24">
        <v>0</v>
      </c>
      <c r="H61" s="24" t="s">
        <v>181</v>
      </c>
      <c r="I61" s="19">
        <v>0.0008812500000000001</v>
      </c>
      <c r="J61" s="19">
        <v>0.000859837962962963</v>
      </c>
      <c r="K61" s="19">
        <f t="shared" si="1"/>
        <v>0.001741087962962963</v>
      </c>
      <c r="L61" s="20">
        <v>201.39174819225855</v>
      </c>
    </row>
    <row r="62" spans="1:12" ht="12.75">
      <c r="A62" s="23">
        <v>37</v>
      </c>
      <c r="B62" s="23">
        <v>54</v>
      </c>
      <c r="C62" s="24" t="s">
        <v>49</v>
      </c>
      <c r="D62" s="25" t="s">
        <v>74</v>
      </c>
      <c r="F62" s="24" t="s">
        <v>157</v>
      </c>
      <c r="G62" s="24">
        <v>0</v>
      </c>
      <c r="H62" s="24" t="s">
        <v>184</v>
      </c>
      <c r="I62" s="19">
        <v>0.0009097222222222222</v>
      </c>
      <c r="J62" s="19">
        <v>0.0008390046296296296</v>
      </c>
      <c r="K62" s="19">
        <f t="shared" si="1"/>
        <v>0.001748726851851852</v>
      </c>
      <c r="L62" s="20">
        <v>205.43428328370896</v>
      </c>
    </row>
    <row r="63" spans="1:12" ht="12.75">
      <c r="A63" s="23">
        <v>38</v>
      </c>
      <c r="B63" s="23">
        <v>20</v>
      </c>
      <c r="C63" s="24" t="s">
        <v>26</v>
      </c>
      <c r="D63" s="25" t="s">
        <v>75</v>
      </c>
      <c r="F63" s="24" t="s">
        <v>169</v>
      </c>
      <c r="G63" s="24">
        <v>0</v>
      </c>
      <c r="H63" s="24" t="s">
        <v>183</v>
      </c>
      <c r="I63" s="19">
        <v>0.000894212962962963</v>
      </c>
      <c r="J63" s="19">
        <v>0.0008556712962962962</v>
      </c>
      <c r="K63" s="19">
        <f t="shared" si="1"/>
        <v>0.0017498842592592592</v>
      </c>
      <c r="L63" s="20">
        <v>206.0467886005954</v>
      </c>
    </row>
    <row r="64" spans="1:12" ht="12.75">
      <c r="A64" s="23">
        <v>39</v>
      </c>
      <c r="B64" s="23">
        <v>68</v>
      </c>
      <c r="C64" s="24" t="s">
        <v>54</v>
      </c>
      <c r="D64" s="25" t="s">
        <v>76</v>
      </c>
      <c r="F64" s="24" t="s">
        <v>171</v>
      </c>
      <c r="G64" s="24">
        <v>0</v>
      </c>
      <c r="H64" s="24" t="s">
        <v>183</v>
      </c>
      <c r="I64" s="19">
        <v>0.0009072916666666666</v>
      </c>
      <c r="J64" s="19">
        <v>0.0008564814814814815</v>
      </c>
      <c r="K64" s="19">
        <f t="shared" si="1"/>
        <v>0.001763773148148148</v>
      </c>
      <c r="L64" s="20">
        <v>213.39685240323251</v>
      </c>
    </row>
    <row r="65" spans="1:12" ht="12.75">
      <c r="A65" s="23">
        <v>40</v>
      </c>
      <c r="B65" s="23">
        <v>45</v>
      </c>
      <c r="C65" s="24" t="s">
        <v>31</v>
      </c>
      <c r="D65" s="25" t="s">
        <v>77</v>
      </c>
      <c r="F65" s="24" t="s">
        <v>172</v>
      </c>
      <c r="G65" s="24">
        <v>0</v>
      </c>
      <c r="H65" s="24" t="s">
        <v>183</v>
      </c>
      <c r="I65" s="19">
        <v>0.0009094907407407408</v>
      </c>
      <c r="J65" s="19">
        <v>0.0008650462962962964</v>
      </c>
      <c r="K65" s="19">
        <f t="shared" si="1"/>
        <v>0.0017745370370370371</v>
      </c>
      <c r="L65" s="20">
        <v>219.0931518502764</v>
      </c>
    </row>
    <row r="66" spans="1:12" ht="12.75">
      <c r="A66" s="23">
        <v>41</v>
      </c>
      <c r="B66" s="23">
        <v>40</v>
      </c>
      <c r="C66" s="24" t="s">
        <v>49</v>
      </c>
      <c r="D66" s="25" t="s">
        <v>78</v>
      </c>
      <c r="F66" s="24" t="s">
        <v>157</v>
      </c>
      <c r="G66" s="24">
        <v>0</v>
      </c>
      <c r="H66" s="24" t="s">
        <v>183</v>
      </c>
      <c r="I66" s="19">
        <v>0.0008869212962962962</v>
      </c>
      <c r="J66" s="19">
        <v>0.0008987268518518518</v>
      </c>
      <c r="K66" s="19">
        <f t="shared" si="1"/>
        <v>0.0017856481481481482</v>
      </c>
      <c r="L66" s="20">
        <v>224.9732028923861</v>
      </c>
    </row>
    <row r="67" spans="1:12" ht="12.75">
      <c r="A67" s="23">
        <v>42</v>
      </c>
      <c r="B67" s="23">
        <v>59</v>
      </c>
      <c r="C67" s="24" t="s">
        <v>49</v>
      </c>
      <c r="D67" s="25" t="s">
        <v>79</v>
      </c>
      <c r="F67" s="24" t="s">
        <v>170</v>
      </c>
      <c r="G67" s="24">
        <v>0</v>
      </c>
      <c r="H67" s="24" t="s">
        <v>183</v>
      </c>
      <c r="I67" s="19">
        <v>0.0009287037037037037</v>
      </c>
      <c r="J67" s="19">
        <v>0.0008756944444444446</v>
      </c>
      <c r="K67" s="19">
        <f t="shared" si="1"/>
        <v>0.0018043981481481483</v>
      </c>
      <c r="L67" s="20">
        <v>234.89578902594633</v>
      </c>
    </row>
    <row r="68" spans="1:12" ht="12.75">
      <c r="A68" s="23">
        <v>43</v>
      </c>
      <c r="B68" s="23">
        <v>46</v>
      </c>
      <c r="C68" s="24" t="s">
        <v>49</v>
      </c>
      <c r="D68" s="25" t="s">
        <v>80</v>
      </c>
      <c r="F68" s="24" t="s">
        <v>170</v>
      </c>
      <c r="G68" s="24">
        <v>0</v>
      </c>
      <c r="H68" s="24" t="s">
        <v>181</v>
      </c>
      <c r="I68" s="19">
        <v>0.0009190972222222223</v>
      </c>
      <c r="J68" s="19">
        <v>0.0008876157407407408</v>
      </c>
      <c r="K68" s="19">
        <f t="shared" si="1"/>
        <v>0.001806712962962963</v>
      </c>
      <c r="L68" s="20">
        <v>236.12079965971918</v>
      </c>
    </row>
    <row r="69" spans="1:12" ht="12.75">
      <c r="A69" s="23">
        <v>44</v>
      </c>
      <c r="B69" s="23">
        <v>55</v>
      </c>
      <c r="C69" s="24" t="s">
        <v>54</v>
      </c>
      <c r="D69" s="25" t="s">
        <v>81</v>
      </c>
      <c r="F69" s="24" t="s">
        <v>171</v>
      </c>
      <c r="G69" s="24">
        <v>0</v>
      </c>
      <c r="H69" s="24" t="s">
        <v>181</v>
      </c>
      <c r="I69" s="19">
        <v>0.0008858796296296297</v>
      </c>
      <c r="J69" s="19">
        <v>0.0009210648148148148</v>
      </c>
      <c r="K69" s="19">
        <f t="shared" si="1"/>
        <v>0.0018069444444444444</v>
      </c>
      <c r="L69" s="20">
        <v>236.24330072309635</v>
      </c>
    </row>
    <row r="70" spans="1:12" ht="12.75">
      <c r="A70" s="23">
        <v>45</v>
      </c>
      <c r="B70" s="23">
        <v>103</v>
      </c>
      <c r="C70" s="24" t="s">
        <v>43</v>
      </c>
      <c r="D70" s="25" t="s">
        <v>82</v>
      </c>
      <c r="F70" s="24" t="s">
        <v>173</v>
      </c>
      <c r="G70" s="24">
        <v>0</v>
      </c>
      <c r="H70" s="24" t="s">
        <v>183</v>
      </c>
      <c r="I70" s="19">
        <v>0.0009368055555555556</v>
      </c>
      <c r="J70" s="19">
        <v>0.0008719907407407408</v>
      </c>
      <c r="K70" s="19">
        <f t="shared" si="1"/>
        <v>0.0018087962962962964</v>
      </c>
      <c r="L70" s="20">
        <v>237.22330923011486</v>
      </c>
    </row>
    <row r="71" spans="1:12" ht="12.75">
      <c r="A71" s="23">
        <v>46</v>
      </c>
      <c r="B71" s="23">
        <v>24</v>
      </c>
      <c r="C71" s="24" t="s">
        <v>26</v>
      </c>
      <c r="D71" s="25" t="s">
        <v>83</v>
      </c>
      <c r="F71" s="24" t="s">
        <v>174</v>
      </c>
      <c r="G71" s="24">
        <v>0</v>
      </c>
      <c r="H71" s="24" t="s">
        <v>183</v>
      </c>
      <c r="I71" s="19">
        <v>0.0009774305555555556</v>
      </c>
      <c r="J71" s="19">
        <v>0.0008364583333333333</v>
      </c>
      <c r="K71" s="19">
        <f t="shared" si="1"/>
        <v>0.0018138888888888888</v>
      </c>
      <c r="L71" s="20">
        <v>239.91833262441492</v>
      </c>
    </row>
    <row r="72" spans="1:12" ht="12.75">
      <c r="A72" s="23">
        <v>47</v>
      </c>
      <c r="B72" s="23">
        <v>50</v>
      </c>
      <c r="C72" s="24" t="s">
        <v>24</v>
      </c>
      <c r="D72" s="25" t="s">
        <v>84</v>
      </c>
      <c r="F72" s="24" t="s">
        <v>175</v>
      </c>
      <c r="G72" s="24">
        <v>0</v>
      </c>
      <c r="H72" s="24" t="s">
        <v>183</v>
      </c>
      <c r="I72" s="19">
        <v>0.0009162037037037037</v>
      </c>
      <c r="J72" s="19">
        <v>0.000906712962962963</v>
      </c>
      <c r="K72" s="19">
        <f t="shared" si="1"/>
        <v>0.0018229166666666667</v>
      </c>
      <c r="L72" s="20">
        <v>244.69587409612916</v>
      </c>
    </row>
    <row r="73" spans="1:12" ht="12.75">
      <c r="A73" s="23">
        <v>48</v>
      </c>
      <c r="B73" s="23">
        <v>52</v>
      </c>
      <c r="C73" s="24" t="s">
        <v>34</v>
      </c>
      <c r="D73" s="25" t="s">
        <v>85</v>
      </c>
      <c r="F73" s="24" t="s">
        <v>174</v>
      </c>
      <c r="G73" s="24">
        <v>0</v>
      </c>
      <c r="H73" s="24" t="s">
        <v>183</v>
      </c>
      <c r="I73" s="19">
        <v>0.0009418981481481482</v>
      </c>
      <c r="J73" s="19">
        <v>0.0008832175925925926</v>
      </c>
      <c r="K73" s="19">
        <f t="shared" si="1"/>
        <v>0.0018251157407407409</v>
      </c>
      <c r="L73" s="20">
        <v>245.85963419821348</v>
      </c>
    </row>
    <row r="74" spans="1:12" ht="12.75">
      <c r="A74" s="23">
        <v>49</v>
      </c>
      <c r="B74" s="23">
        <v>56</v>
      </c>
      <c r="C74" s="24" t="s">
        <v>43</v>
      </c>
      <c r="D74" s="25" t="s">
        <v>86</v>
      </c>
      <c r="F74" s="24" t="s">
        <v>173</v>
      </c>
      <c r="G74" s="24">
        <v>0</v>
      </c>
      <c r="H74" s="24" t="s">
        <v>183</v>
      </c>
      <c r="I74" s="19">
        <v>0.0009086805555555555</v>
      </c>
      <c r="J74" s="19">
        <v>0.0009171296296296296</v>
      </c>
      <c r="K74" s="19">
        <f t="shared" si="1"/>
        <v>0.001825810185185185</v>
      </c>
      <c r="L74" s="20">
        <v>246.22713738834523</v>
      </c>
    </row>
    <row r="75" spans="1:12" ht="12.75">
      <c r="A75" s="23">
        <v>50</v>
      </c>
      <c r="B75" s="23">
        <v>63</v>
      </c>
      <c r="C75" s="24" t="s">
        <v>87</v>
      </c>
      <c r="D75" s="25" t="s">
        <v>88</v>
      </c>
      <c r="F75" s="24" t="s">
        <v>157</v>
      </c>
      <c r="G75" s="24">
        <v>0</v>
      </c>
      <c r="H75" s="24" t="s">
        <v>182</v>
      </c>
      <c r="I75" s="19">
        <v>0.0009627314814814815</v>
      </c>
      <c r="J75" s="19">
        <v>0.0008725694444444445</v>
      </c>
      <c r="K75" s="19">
        <f t="shared" si="1"/>
        <v>0.001835300925925926</v>
      </c>
      <c r="L75" s="20">
        <v>251.24968098681404</v>
      </c>
    </row>
    <row r="76" spans="1:12" ht="12.75">
      <c r="A76" s="23">
        <v>51</v>
      </c>
      <c r="B76" s="23">
        <v>62</v>
      </c>
      <c r="C76" s="24" t="s">
        <v>49</v>
      </c>
      <c r="D76" s="25" t="s">
        <v>89</v>
      </c>
      <c r="F76" s="24" t="s">
        <v>157</v>
      </c>
      <c r="G76" s="24">
        <v>0</v>
      </c>
      <c r="H76" s="24" t="s">
        <v>185</v>
      </c>
      <c r="I76" s="19">
        <v>0.0009503472222222222</v>
      </c>
      <c r="J76" s="19">
        <v>0.0008863425925925927</v>
      </c>
      <c r="K76" s="19">
        <f t="shared" si="1"/>
        <v>0.0018366898148148149</v>
      </c>
      <c r="L76" s="20">
        <v>251.98468736707775</v>
      </c>
    </row>
    <row r="77" spans="1:12" ht="12.75">
      <c r="A77" s="23">
        <v>52</v>
      </c>
      <c r="B77" s="23">
        <v>31</v>
      </c>
      <c r="C77" s="24" t="s">
        <v>43</v>
      </c>
      <c r="D77" s="25" t="s">
        <v>90</v>
      </c>
      <c r="F77" s="24" t="s">
        <v>176</v>
      </c>
      <c r="G77" s="24">
        <v>0</v>
      </c>
      <c r="H77" s="24" t="s">
        <v>183</v>
      </c>
      <c r="I77" s="19">
        <v>0.0009199074074074074</v>
      </c>
      <c r="J77" s="19">
        <v>0.0009189814814814815</v>
      </c>
      <c r="K77" s="19">
        <f t="shared" si="1"/>
        <v>0.0018388888888888888</v>
      </c>
      <c r="L77" s="20">
        <v>253.14844746916197</v>
      </c>
    </row>
    <row r="78" spans="1:12" ht="12.75">
      <c r="A78" s="23">
        <v>53</v>
      </c>
      <c r="B78" s="23">
        <v>57</v>
      </c>
      <c r="C78" s="24" t="s">
        <v>51</v>
      </c>
      <c r="D78" s="25" t="s">
        <v>91</v>
      </c>
      <c r="F78" s="24" t="s">
        <v>168</v>
      </c>
      <c r="G78" s="24">
        <v>0</v>
      </c>
      <c r="H78" s="24" t="s">
        <v>181</v>
      </c>
      <c r="I78" s="19">
        <v>0.000945486111111111</v>
      </c>
      <c r="J78" s="19">
        <v>0.000894212962962963</v>
      </c>
      <c r="K78" s="19">
        <f t="shared" si="1"/>
        <v>0.001839699074074074</v>
      </c>
      <c r="L78" s="20">
        <v>253.57720119098235</v>
      </c>
    </row>
    <row r="79" spans="1:12" ht="12.75">
      <c r="A79" s="23">
        <v>54</v>
      </c>
      <c r="B79" s="23">
        <v>60</v>
      </c>
      <c r="C79" s="24" t="s">
        <v>62</v>
      </c>
      <c r="D79" s="25" t="s">
        <v>92</v>
      </c>
      <c r="F79" s="24" t="s">
        <v>176</v>
      </c>
      <c r="G79" s="24">
        <v>0</v>
      </c>
      <c r="H79" s="24" t="s">
        <v>183</v>
      </c>
      <c r="I79" s="19">
        <v>0.0009378472222222223</v>
      </c>
      <c r="J79" s="19">
        <v>0.0009025462962962964</v>
      </c>
      <c r="K79" s="19">
        <f t="shared" si="1"/>
        <v>0.0018403935185185186</v>
      </c>
      <c r="L79" s="20">
        <v>253.94470438111443</v>
      </c>
    </row>
    <row r="80" spans="1:12" ht="12.75">
      <c r="A80" s="23">
        <v>55</v>
      </c>
      <c r="B80" s="23">
        <v>58</v>
      </c>
      <c r="C80" s="24" t="s">
        <v>49</v>
      </c>
      <c r="D80" s="25" t="s">
        <v>93</v>
      </c>
      <c r="F80" s="24" t="s">
        <v>172</v>
      </c>
      <c r="G80" s="24">
        <v>0</v>
      </c>
      <c r="H80" s="24" t="s">
        <v>183</v>
      </c>
      <c r="I80" s="19">
        <v>0.0009431712962962962</v>
      </c>
      <c r="J80" s="19">
        <v>0.0008972222222222223</v>
      </c>
      <c r="K80" s="19">
        <f t="shared" si="1"/>
        <v>0.0018403935185185186</v>
      </c>
      <c r="L80" s="20">
        <v>253.94470438111443</v>
      </c>
    </row>
    <row r="81" spans="1:12" ht="12.75">
      <c r="A81" s="23">
        <v>56</v>
      </c>
      <c r="B81" s="23">
        <v>30</v>
      </c>
      <c r="C81" s="24" t="s">
        <v>43</v>
      </c>
      <c r="D81" s="25" t="s">
        <v>94</v>
      </c>
      <c r="F81" s="24" t="s">
        <v>158</v>
      </c>
      <c r="G81" s="24">
        <v>0</v>
      </c>
      <c r="H81" s="24" t="s">
        <v>183</v>
      </c>
      <c r="I81" s="19">
        <v>0.0009532407407407407</v>
      </c>
      <c r="J81" s="19">
        <v>0.0008876157407407408</v>
      </c>
      <c r="K81" s="19">
        <f t="shared" si="1"/>
        <v>0.0018408564814814815</v>
      </c>
      <c r="L81" s="20">
        <v>254.1897065078689</v>
      </c>
    </row>
    <row r="82" spans="1:12" ht="12.75">
      <c r="A82" s="23">
        <v>57</v>
      </c>
      <c r="B82" s="23">
        <v>67</v>
      </c>
      <c r="C82" s="24" t="s">
        <v>62</v>
      </c>
      <c r="D82" s="25" t="s">
        <v>95</v>
      </c>
      <c r="F82" s="24" t="s">
        <v>158</v>
      </c>
      <c r="G82" s="24">
        <v>0</v>
      </c>
      <c r="H82" s="24" t="s">
        <v>186</v>
      </c>
      <c r="I82" s="19">
        <v>0.0009462962962962963</v>
      </c>
      <c r="J82" s="19">
        <v>0.0008986111111111112</v>
      </c>
      <c r="K82" s="19">
        <f t="shared" si="1"/>
        <v>0.0018449074074074075</v>
      </c>
      <c r="L82" s="20">
        <v>256.3334751169714</v>
      </c>
    </row>
    <row r="83" spans="1:12" ht="12.75">
      <c r="A83" s="23">
        <v>58</v>
      </c>
      <c r="B83" s="23">
        <v>44</v>
      </c>
      <c r="C83" s="24" t="s">
        <v>31</v>
      </c>
      <c r="D83" s="25" t="s">
        <v>96</v>
      </c>
      <c r="F83" s="24" t="s">
        <v>175</v>
      </c>
      <c r="G83" s="24">
        <v>0</v>
      </c>
      <c r="H83" s="24" t="s">
        <v>183</v>
      </c>
      <c r="I83" s="19">
        <v>0.0009572916666666667</v>
      </c>
      <c r="J83" s="19">
        <v>0.0009135416666666668</v>
      </c>
      <c r="K83" s="19">
        <f t="shared" si="1"/>
        <v>0.0018708333333333335</v>
      </c>
      <c r="L83" s="20">
        <v>270.0535942152276</v>
      </c>
    </row>
    <row r="84" spans="1:12" ht="12.75">
      <c r="A84" s="23">
        <v>59</v>
      </c>
      <c r="B84" s="23">
        <v>75</v>
      </c>
      <c r="C84" s="24" t="s">
        <v>31</v>
      </c>
      <c r="D84" s="25" t="s">
        <v>97</v>
      </c>
      <c r="F84" s="24" t="s">
        <v>157</v>
      </c>
      <c r="G84" s="24">
        <v>0</v>
      </c>
      <c r="H84" s="24" t="s">
        <v>183</v>
      </c>
      <c r="I84" s="19">
        <v>0.0009652777777777777</v>
      </c>
      <c r="J84" s="19">
        <v>0.0009059027777777777</v>
      </c>
      <c r="K84" s="19">
        <f t="shared" si="1"/>
        <v>0.0018711805555555554</v>
      </c>
      <c r="L84" s="20">
        <v>270.2373458102934</v>
      </c>
    </row>
    <row r="85" spans="1:12" ht="12.75">
      <c r="A85" s="23">
        <v>60</v>
      </c>
      <c r="B85" s="23">
        <v>3</v>
      </c>
      <c r="C85" s="24" t="s">
        <v>65</v>
      </c>
      <c r="D85" s="25" t="s">
        <v>98</v>
      </c>
      <c r="F85" s="24" t="s">
        <v>163</v>
      </c>
      <c r="G85" s="24">
        <v>0</v>
      </c>
      <c r="H85" s="24" t="s">
        <v>183</v>
      </c>
      <c r="I85" s="19">
        <v>0.000822800925925926</v>
      </c>
      <c r="J85" s="19">
        <v>0.0010704861111111112</v>
      </c>
      <c r="K85" s="19">
        <f t="shared" si="1"/>
        <v>0.0018932870370370373</v>
      </c>
      <c r="L85" s="20">
        <v>281.9361973628244</v>
      </c>
    </row>
    <row r="86" spans="1:12" ht="12.75">
      <c r="A86" s="23">
        <v>61</v>
      </c>
      <c r="B86" s="23">
        <v>73</v>
      </c>
      <c r="C86" s="24" t="s">
        <v>54</v>
      </c>
      <c r="D86" s="25" t="s">
        <v>99</v>
      </c>
      <c r="F86" s="24" t="s">
        <v>171</v>
      </c>
      <c r="G86" s="24">
        <v>0</v>
      </c>
      <c r="H86" s="24" t="s">
        <v>181</v>
      </c>
      <c r="I86" s="19">
        <v>0.0009675925925925925</v>
      </c>
      <c r="J86" s="19">
        <v>0.000929861111111111</v>
      </c>
      <c r="K86" s="19">
        <f t="shared" si="1"/>
        <v>0.0018974537037037035</v>
      </c>
      <c r="L86" s="20">
        <v>284.1412165036154</v>
      </c>
    </row>
    <row r="87" spans="1:12" ht="12.75">
      <c r="A87" s="23">
        <v>62</v>
      </c>
      <c r="B87" s="23">
        <v>81</v>
      </c>
      <c r="C87" s="24" t="s">
        <v>49</v>
      </c>
      <c r="D87" s="25" t="s">
        <v>100</v>
      </c>
      <c r="F87" s="24" t="s">
        <v>170</v>
      </c>
      <c r="G87" s="24">
        <v>0</v>
      </c>
      <c r="H87" s="24" t="s">
        <v>183</v>
      </c>
      <c r="I87" s="19">
        <v>0.0009493055555555556</v>
      </c>
      <c r="J87" s="19">
        <v>0.0009561342592592593</v>
      </c>
      <c r="K87" s="19">
        <f t="shared" si="1"/>
        <v>0.0019054398148148149</v>
      </c>
      <c r="L87" s="20">
        <v>288.36750319013186</v>
      </c>
    </row>
    <row r="88" spans="1:12" ht="12.75">
      <c r="A88" s="23">
        <v>63</v>
      </c>
      <c r="B88" s="23">
        <v>83</v>
      </c>
      <c r="C88" s="24" t="s">
        <v>49</v>
      </c>
      <c r="D88" s="25" t="s">
        <v>101</v>
      </c>
      <c r="F88" s="24" t="s">
        <v>166</v>
      </c>
      <c r="G88" s="24">
        <v>0</v>
      </c>
      <c r="H88" s="24" t="s">
        <v>186</v>
      </c>
      <c r="I88" s="19">
        <v>0.0009740740740740741</v>
      </c>
      <c r="J88" s="19">
        <v>0.0009398148148148148</v>
      </c>
      <c r="K88" s="19">
        <f t="shared" si="1"/>
        <v>0.001913888888888889</v>
      </c>
      <c r="L88" s="20">
        <v>292.8387920034029</v>
      </c>
    </row>
    <row r="89" spans="1:12" ht="12.75">
      <c r="A89" s="23">
        <v>64</v>
      </c>
      <c r="B89" s="23">
        <v>66</v>
      </c>
      <c r="C89" s="24" t="s">
        <v>102</v>
      </c>
      <c r="D89" s="25" t="s">
        <v>103</v>
      </c>
      <c r="F89" s="24" t="s">
        <v>167</v>
      </c>
      <c r="G89" s="24">
        <v>0</v>
      </c>
      <c r="H89" s="24" t="s">
        <v>183</v>
      </c>
      <c r="I89" s="19">
        <v>0.0009868055555555557</v>
      </c>
      <c r="J89" s="19">
        <v>0.000944675925925926</v>
      </c>
      <c r="K89" s="19">
        <f t="shared" si="1"/>
        <v>0.0019314814814814815</v>
      </c>
      <c r="L89" s="20">
        <v>302.14887282007646</v>
      </c>
    </row>
    <row r="90" spans="1:12" ht="12.75">
      <c r="A90" s="23">
        <v>65</v>
      </c>
      <c r="B90" s="23">
        <v>84</v>
      </c>
      <c r="C90" s="24" t="s">
        <v>65</v>
      </c>
      <c r="D90" s="25" t="s">
        <v>104</v>
      </c>
      <c r="F90" s="24" t="s">
        <v>162</v>
      </c>
      <c r="G90" s="24">
        <v>0</v>
      </c>
      <c r="H90" s="24" t="s">
        <v>183</v>
      </c>
      <c r="I90" s="19">
        <v>0.0010466435185185184</v>
      </c>
      <c r="J90" s="19">
        <v>0.0009732638888888889</v>
      </c>
      <c r="K90" s="19">
        <f aca="true" t="shared" si="2" ref="K90:K121">I90+J90</f>
        <v>0.0020199074074074073</v>
      </c>
      <c r="L90" s="20">
        <v>348.9442790301998</v>
      </c>
    </row>
    <row r="91" spans="1:12" ht="12.75">
      <c r="A91" s="23">
        <v>66</v>
      </c>
      <c r="B91" s="23">
        <v>80</v>
      </c>
      <c r="C91" s="24" t="s">
        <v>43</v>
      </c>
      <c r="D91" s="25" t="s">
        <v>105</v>
      </c>
      <c r="F91" s="24" t="s">
        <v>176</v>
      </c>
      <c r="G91" s="24">
        <v>0</v>
      </c>
      <c r="H91" s="24" t="s">
        <v>183</v>
      </c>
      <c r="I91" s="19">
        <v>0.0010444444444444444</v>
      </c>
      <c r="J91" s="19">
        <v>0.0009822916666666667</v>
      </c>
      <c r="K91" s="19">
        <f t="shared" si="2"/>
        <v>0.002026736111111111</v>
      </c>
      <c r="L91" s="20">
        <v>352.55806039982986</v>
      </c>
    </row>
    <row r="92" spans="1:12" ht="12.75">
      <c r="A92" s="23">
        <v>67</v>
      </c>
      <c r="B92" s="23">
        <v>74</v>
      </c>
      <c r="C92" s="24" t="s">
        <v>65</v>
      </c>
      <c r="D92" s="25" t="s">
        <v>106</v>
      </c>
      <c r="F92" s="24" t="s">
        <v>159</v>
      </c>
      <c r="G92" s="24">
        <v>0</v>
      </c>
      <c r="H92" s="24" t="s">
        <v>183</v>
      </c>
      <c r="I92" s="19">
        <v>0.000975925925925926</v>
      </c>
      <c r="J92" s="19">
        <v>0.0010538194444444445</v>
      </c>
      <c r="K92" s="19">
        <f t="shared" si="2"/>
        <v>0.0020297453703703706</v>
      </c>
      <c r="L92" s="20">
        <v>354.15057422373457</v>
      </c>
    </row>
    <row r="93" spans="1:12" ht="12.75">
      <c r="A93" s="23">
        <v>68</v>
      </c>
      <c r="B93" s="23">
        <v>72</v>
      </c>
      <c r="C93" s="24" t="s">
        <v>43</v>
      </c>
      <c r="D93" s="25" t="s">
        <v>107</v>
      </c>
      <c r="F93" s="28" t="s">
        <v>163</v>
      </c>
      <c r="G93" s="24">
        <v>0</v>
      </c>
      <c r="H93" s="24" t="s">
        <v>183</v>
      </c>
      <c r="I93" s="19">
        <v>0.0010467592592592592</v>
      </c>
      <c r="J93" s="19">
        <v>0.000995138888888889</v>
      </c>
      <c r="K93" s="19">
        <f t="shared" si="2"/>
        <v>0.002041898148148148</v>
      </c>
      <c r="L93" s="20">
        <v>360.58188005104194</v>
      </c>
    </row>
    <row r="94" spans="1:12" ht="12.75">
      <c r="A94" s="23">
        <v>69</v>
      </c>
      <c r="B94" s="23">
        <v>71</v>
      </c>
      <c r="C94" s="24" t="s">
        <v>62</v>
      </c>
      <c r="D94" s="25" t="s">
        <v>108</v>
      </c>
      <c r="F94" s="24" t="s">
        <v>176</v>
      </c>
      <c r="G94" s="24">
        <v>0</v>
      </c>
      <c r="H94" s="24" t="s">
        <v>183</v>
      </c>
      <c r="I94" s="19">
        <v>0.0010241898148148148</v>
      </c>
      <c r="J94" s="19">
        <v>0.001018287037037037</v>
      </c>
      <c r="K94" s="19">
        <f t="shared" si="2"/>
        <v>0.0020424768518518517</v>
      </c>
      <c r="L94" s="20">
        <v>360.88813270948526</v>
      </c>
    </row>
    <row r="95" spans="1:12" ht="12.75">
      <c r="A95" s="23">
        <v>70</v>
      </c>
      <c r="B95" s="23">
        <v>76</v>
      </c>
      <c r="C95" s="24" t="s">
        <v>43</v>
      </c>
      <c r="D95" s="25" t="s">
        <v>109</v>
      </c>
      <c r="F95" s="24" t="s">
        <v>172</v>
      </c>
      <c r="G95" s="24">
        <v>0</v>
      </c>
      <c r="H95" s="24" t="s">
        <v>183</v>
      </c>
      <c r="I95" s="19">
        <v>0.0010548611111111112</v>
      </c>
      <c r="J95" s="19">
        <v>0.0010055555555555555</v>
      </c>
      <c r="K95" s="19">
        <f t="shared" si="2"/>
        <v>0.002060416666666667</v>
      </c>
      <c r="L95" s="20">
        <v>370.3819651212252</v>
      </c>
    </row>
    <row r="96" spans="1:12" ht="12.75">
      <c r="A96" s="23">
        <v>71</v>
      </c>
      <c r="B96" s="23">
        <v>53</v>
      </c>
      <c r="C96" s="24" t="s">
        <v>31</v>
      </c>
      <c r="D96" s="25" t="s">
        <v>110</v>
      </c>
      <c r="F96" s="24" t="s">
        <v>169</v>
      </c>
      <c r="G96" s="24">
        <v>0</v>
      </c>
      <c r="H96" s="24" t="s">
        <v>183</v>
      </c>
      <c r="I96" s="19">
        <v>0.001107060185185185</v>
      </c>
      <c r="J96" s="19">
        <v>0.0009570601851851852</v>
      </c>
      <c r="K96" s="19">
        <f t="shared" si="2"/>
        <v>0.0020641203703703702</v>
      </c>
      <c r="L96" s="20">
        <v>372.34198213526156</v>
      </c>
    </row>
    <row r="97" spans="1:12" ht="12.75">
      <c r="A97" s="23">
        <v>72</v>
      </c>
      <c r="B97" s="23">
        <v>107</v>
      </c>
      <c r="C97" s="24" t="s">
        <v>49</v>
      </c>
      <c r="D97" s="25" t="s">
        <v>111</v>
      </c>
      <c r="F97" s="24" t="s">
        <v>157</v>
      </c>
      <c r="G97" s="24">
        <v>0</v>
      </c>
      <c r="H97" s="24" t="s">
        <v>186</v>
      </c>
      <c r="I97" s="19">
        <v>0.001067824074074074</v>
      </c>
      <c r="J97" s="19">
        <v>0.0010055555555555555</v>
      </c>
      <c r="K97" s="19">
        <f t="shared" si="2"/>
        <v>0.0020733796296296294</v>
      </c>
      <c r="L97" s="20">
        <v>377.242024670353</v>
      </c>
    </row>
    <row r="98" spans="1:12" ht="12.75">
      <c r="A98" s="23">
        <v>73</v>
      </c>
      <c r="B98" s="23">
        <v>86</v>
      </c>
      <c r="C98" s="24" t="s">
        <v>65</v>
      </c>
      <c r="D98" s="25" t="s">
        <v>112</v>
      </c>
      <c r="F98" s="24" t="s">
        <v>159</v>
      </c>
      <c r="G98" s="24">
        <v>0</v>
      </c>
      <c r="H98" s="24" t="s">
        <v>183</v>
      </c>
      <c r="I98" s="19">
        <v>0.0010700231481481483</v>
      </c>
      <c r="J98" s="19">
        <v>0.001009837962962963</v>
      </c>
      <c r="K98" s="19">
        <f t="shared" si="2"/>
        <v>0.0020798611111111113</v>
      </c>
      <c r="L98" s="20">
        <v>380.67205444491697</v>
      </c>
    </row>
    <row r="99" spans="1:12" ht="12.75">
      <c r="A99" s="23">
        <v>74</v>
      </c>
      <c r="B99" s="23">
        <v>89</v>
      </c>
      <c r="C99" s="24" t="s">
        <v>26</v>
      </c>
      <c r="D99" s="25" t="s">
        <v>113</v>
      </c>
      <c r="F99" s="24" t="s">
        <v>171</v>
      </c>
      <c r="G99" s="24">
        <v>0</v>
      </c>
      <c r="H99" s="24" t="s">
        <v>183</v>
      </c>
      <c r="I99" s="19">
        <v>0.0010410879629629628</v>
      </c>
      <c r="J99" s="19">
        <v>0.0010447916666666667</v>
      </c>
      <c r="K99" s="19">
        <f t="shared" si="2"/>
        <v>0.0020858796296296294</v>
      </c>
      <c r="L99" s="20">
        <v>383.85708209272616</v>
      </c>
    </row>
    <row r="100" spans="1:12" ht="12.75">
      <c r="A100" s="23">
        <v>75</v>
      </c>
      <c r="B100" s="23">
        <v>65</v>
      </c>
      <c r="C100" s="24" t="s">
        <v>34</v>
      </c>
      <c r="D100" s="25" t="s">
        <v>114</v>
      </c>
      <c r="F100" s="24" t="s">
        <v>177</v>
      </c>
      <c r="G100" s="24">
        <v>0</v>
      </c>
      <c r="H100" s="24" t="s">
        <v>187</v>
      </c>
      <c r="I100" s="19">
        <v>0.00091875</v>
      </c>
      <c r="J100" s="19">
        <v>0.0011688657407407407</v>
      </c>
      <c r="K100" s="19">
        <f t="shared" si="2"/>
        <v>0.0020876157407407406</v>
      </c>
      <c r="L100" s="20">
        <v>384.77584006805614</v>
      </c>
    </row>
    <row r="101" spans="1:12" ht="12.75">
      <c r="A101" s="23">
        <v>76</v>
      </c>
      <c r="B101" s="23">
        <v>88</v>
      </c>
      <c r="C101" s="24" t="s">
        <v>43</v>
      </c>
      <c r="D101" s="25" t="s">
        <v>115</v>
      </c>
      <c r="F101" s="24" t="s">
        <v>178</v>
      </c>
      <c r="G101" s="24">
        <v>0</v>
      </c>
      <c r="H101" s="24" t="s">
        <v>184</v>
      </c>
      <c r="I101" s="19">
        <v>0.0010940972222222222</v>
      </c>
      <c r="J101" s="19">
        <v>0.0009950231481481483</v>
      </c>
      <c r="K101" s="19">
        <f t="shared" si="2"/>
        <v>0.0020891203703703705</v>
      </c>
      <c r="L101" s="20">
        <v>385.5720969800084</v>
      </c>
    </row>
    <row r="102" spans="1:12" ht="12.75">
      <c r="A102" s="23">
        <v>77</v>
      </c>
      <c r="B102" s="23">
        <v>92</v>
      </c>
      <c r="C102" s="24" t="s">
        <v>49</v>
      </c>
      <c r="D102" s="25" t="s">
        <v>116</v>
      </c>
      <c r="F102" s="24" t="s">
        <v>173</v>
      </c>
      <c r="G102" s="24">
        <v>0</v>
      </c>
      <c r="H102" s="24" t="s">
        <v>183</v>
      </c>
      <c r="I102" s="19">
        <v>0.001032523148148148</v>
      </c>
      <c r="J102" s="19">
        <v>0.0010903935185185185</v>
      </c>
      <c r="K102" s="19">
        <f t="shared" si="2"/>
        <v>0.0021229166666666666</v>
      </c>
      <c r="L102" s="20">
        <v>403.4572522330923</v>
      </c>
    </row>
    <row r="103" spans="1:12" ht="12.75">
      <c r="A103" s="23">
        <v>78</v>
      </c>
      <c r="B103" s="23">
        <v>96</v>
      </c>
      <c r="C103" s="26" t="s">
        <v>43</v>
      </c>
      <c r="D103" s="27" t="s">
        <v>117</v>
      </c>
      <c r="F103" s="28" t="s">
        <v>179</v>
      </c>
      <c r="G103" s="30">
        <v>0</v>
      </c>
      <c r="H103" s="29" t="s">
        <v>188</v>
      </c>
      <c r="I103" s="22">
        <v>0.0011107638888888888</v>
      </c>
      <c r="J103" s="22">
        <v>0.0010398148148148148</v>
      </c>
      <c r="K103" s="22">
        <f t="shared" si="2"/>
        <v>0.0021505787037037036</v>
      </c>
      <c r="L103" s="21">
        <v>418.09612930667777</v>
      </c>
    </row>
    <row r="104" spans="1:12" ht="12.75">
      <c r="A104" s="23">
        <v>79</v>
      </c>
      <c r="B104" s="23">
        <v>90</v>
      </c>
      <c r="C104" s="24" t="s">
        <v>43</v>
      </c>
      <c r="D104" s="25" t="s">
        <v>118</v>
      </c>
      <c r="F104" s="24" t="s">
        <v>164</v>
      </c>
      <c r="G104" s="24">
        <v>0</v>
      </c>
      <c r="H104" s="24" t="s">
        <v>184</v>
      </c>
      <c r="I104" s="19">
        <v>0.0011259259259259258</v>
      </c>
      <c r="J104" s="19">
        <v>0.0010375</v>
      </c>
      <c r="K104" s="19">
        <f t="shared" si="2"/>
        <v>0.002163425925925926</v>
      </c>
      <c r="L104" s="20">
        <v>424.8949383241172</v>
      </c>
    </row>
    <row r="105" spans="1:12" ht="12.75">
      <c r="A105" s="23">
        <v>80</v>
      </c>
      <c r="B105" s="23">
        <v>70</v>
      </c>
      <c r="C105" s="24" t="s">
        <v>119</v>
      </c>
      <c r="D105" s="25" t="s">
        <v>120</v>
      </c>
      <c r="F105" s="24" t="s">
        <v>167</v>
      </c>
      <c r="G105" s="24">
        <v>0</v>
      </c>
      <c r="H105" s="24" t="s">
        <v>181</v>
      </c>
      <c r="I105" s="19">
        <v>0.001204861111111111</v>
      </c>
      <c r="J105" s="19">
        <v>0.0009762731481481481</v>
      </c>
      <c r="K105" s="19">
        <f t="shared" si="2"/>
        <v>0.002181134259259259</v>
      </c>
      <c r="L105" s="20">
        <v>434.26626967247967</v>
      </c>
    </row>
    <row r="106" spans="1:12" ht="12.75">
      <c r="A106" s="23">
        <v>81</v>
      </c>
      <c r="B106" s="23">
        <v>78</v>
      </c>
      <c r="C106" s="24" t="s">
        <v>51</v>
      </c>
      <c r="D106" s="25" t="s">
        <v>121</v>
      </c>
      <c r="F106" s="24" t="s">
        <v>168</v>
      </c>
      <c r="G106" s="24">
        <v>0</v>
      </c>
      <c r="H106" s="24" t="s">
        <v>186</v>
      </c>
      <c r="I106" s="19">
        <v>0.0009847222222222221</v>
      </c>
      <c r="J106" s="19">
        <v>0.0012096064814814814</v>
      </c>
      <c r="K106" s="19">
        <f t="shared" si="2"/>
        <v>0.0021943287037037035</v>
      </c>
      <c r="L106" s="20">
        <v>441.24883028498493</v>
      </c>
    </row>
    <row r="107" spans="1:12" ht="12.75">
      <c r="A107" s="23">
        <v>82</v>
      </c>
      <c r="B107" s="23">
        <v>108</v>
      </c>
      <c r="C107" s="24" t="s">
        <v>31</v>
      </c>
      <c r="D107" s="25" t="s">
        <v>122</v>
      </c>
      <c r="F107" s="24" t="s">
        <v>177</v>
      </c>
      <c r="G107" s="24">
        <v>0</v>
      </c>
      <c r="H107" s="24" t="s">
        <v>184</v>
      </c>
      <c r="I107" s="19">
        <v>0.001134722222222222</v>
      </c>
      <c r="J107" s="19">
        <v>0.0011344907407407408</v>
      </c>
      <c r="K107" s="19">
        <f t="shared" si="2"/>
        <v>0.002269212962962963</v>
      </c>
      <c r="L107" s="20">
        <v>480.8779242875371</v>
      </c>
    </row>
    <row r="108" spans="1:12" ht="12.75">
      <c r="A108" s="23">
        <v>83</v>
      </c>
      <c r="B108" s="23">
        <v>77</v>
      </c>
      <c r="C108" s="24" t="s">
        <v>54</v>
      </c>
      <c r="D108" s="25" t="s">
        <v>123</v>
      </c>
      <c r="F108" s="24" t="s">
        <v>174</v>
      </c>
      <c r="G108" s="24">
        <v>0</v>
      </c>
      <c r="H108" s="24" t="s">
        <v>183</v>
      </c>
      <c r="I108" s="19">
        <v>0.0013032407407407409</v>
      </c>
      <c r="J108" s="19">
        <v>0.0009810185185185184</v>
      </c>
      <c r="K108" s="19">
        <f t="shared" si="2"/>
        <v>0.0022842592592592593</v>
      </c>
      <c r="L108" s="20">
        <v>488.84049340706065</v>
      </c>
    </row>
    <row r="109" spans="1:12" ht="12.75">
      <c r="A109" s="23">
        <v>84</v>
      </c>
      <c r="B109" s="23">
        <v>99</v>
      </c>
      <c r="C109" s="24" t="s">
        <v>43</v>
      </c>
      <c r="D109" s="25" t="s">
        <v>124</v>
      </c>
      <c r="F109" s="24" t="s">
        <v>175</v>
      </c>
      <c r="G109" s="24">
        <v>0</v>
      </c>
      <c r="H109" s="24" t="s">
        <v>189</v>
      </c>
      <c r="I109" s="19">
        <v>0.0011538194444444445</v>
      </c>
      <c r="J109" s="19">
        <v>0.0011733796296296297</v>
      </c>
      <c r="K109" s="19">
        <f t="shared" si="2"/>
        <v>0.0023271990740740744</v>
      </c>
      <c r="L109" s="20">
        <v>511.56444066354743</v>
      </c>
    </row>
    <row r="110" spans="1:12" ht="12.75">
      <c r="A110" s="23">
        <v>85</v>
      </c>
      <c r="B110" s="23">
        <v>104</v>
      </c>
      <c r="C110" s="24" t="s">
        <v>49</v>
      </c>
      <c r="D110" s="25" t="s">
        <v>125</v>
      </c>
      <c r="F110" s="24" t="s">
        <v>178</v>
      </c>
      <c r="G110" s="24">
        <v>0</v>
      </c>
      <c r="H110" s="24" t="s">
        <v>183</v>
      </c>
      <c r="I110" s="19">
        <v>0.0011637731481481482</v>
      </c>
      <c r="J110" s="19">
        <v>0.0011783564814814814</v>
      </c>
      <c r="K110" s="19">
        <f t="shared" si="2"/>
        <v>0.0023421296296296298</v>
      </c>
      <c r="L110" s="20">
        <v>519.4657592513825</v>
      </c>
    </row>
    <row r="111" spans="1:12" ht="12.75">
      <c r="A111" s="23">
        <v>86</v>
      </c>
      <c r="B111" s="23">
        <v>109</v>
      </c>
      <c r="C111" s="24" t="s">
        <v>49</v>
      </c>
      <c r="D111" s="25" t="s">
        <v>126</v>
      </c>
      <c r="F111" s="24" t="s">
        <v>178</v>
      </c>
      <c r="G111" s="24">
        <v>0</v>
      </c>
      <c r="H111" s="24" t="s">
        <v>183</v>
      </c>
      <c r="I111" s="19">
        <v>0.0012743055555555557</v>
      </c>
      <c r="J111" s="19">
        <v>0.001137962962962963</v>
      </c>
      <c r="K111" s="19">
        <f t="shared" si="2"/>
        <v>0.0024122685185185185</v>
      </c>
      <c r="L111" s="20">
        <v>556.5835814546999</v>
      </c>
    </row>
    <row r="112" spans="1:12" ht="12.75">
      <c r="A112" s="23">
        <v>87</v>
      </c>
      <c r="B112" s="23">
        <v>93</v>
      </c>
      <c r="C112" s="24" t="s">
        <v>57</v>
      </c>
      <c r="D112" s="25" t="s">
        <v>127</v>
      </c>
      <c r="F112" s="24" t="s">
        <v>175</v>
      </c>
      <c r="G112" s="24">
        <v>0</v>
      </c>
      <c r="H112" s="24" t="s">
        <v>186</v>
      </c>
      <c r="I112" s="19">
        <v>0.0013604166666666667</v>
      </c>
      <c r="J112" s="19">
        <v>0.001131134259259259</v>
      </c>
      <c r="K112" s="19">
        <f t="shared" si="2"/>
        <v>0.0024915509259259257</v>
      </c>
      <c r="L112" s="20">
        <v>598.5401956614205</v>
      </c>
    </row>
    <row r="113" spans="1:12" ht="12.75">
      <c r="A113" s="23">
        <v>88</v>
      </c>
      <c r="B113" s="23">
        <v>101</v>
      </c>
      <c r="C113" s="24" t="s">
        <v>62</v>
      </c>
      <c r="D113" s="25" t="s">
        <v>128</v>
      </c>
      <c r="F113" s="24" t="s">
        <v>159</v>
      </c>
      <c r="G113" s="24">
        <v>0</v>
      </c>
      <c r="H113" s="24" t="s">
        <v>188</v>
      </c>
      <c r="I113" s="19">
        <v>0.0012859953703703705</v>
      </c>
      <c r="J113" s="19">
        <v>0.0012156250000000001</v>
      </c>
      <c r="K113" s="19">
        <f t="shared" si="2"/>
        <v>0.0025016203703703706</v>
      </c>
      <c r="L113" s="20">
        <v>603.8689919183325</v>
      </c>
    </row>
    <row r="114" spans="1:12" ht="12.75">
      <c r="A114" s="23">
        <v>89</v>
      </c>
      <c r="B114" s="23">
        <v>61</v>
      </c>
      <c r="C114" s="24" t="s">
        <v>129</v>
      </c>
      <c r="D114" s="25" t="s">
        <v>130</v>
      </c>
      <c r="F114" s="24" t="s">
        <v>161</v>
      </c>
      <c r="G114" s="24">
        <v>0</v>
      </c>
      <c r="H114" s="24" t="s">
        <v>183</v>
      </c>
      <c r="I114" s="19">
        <v>0.0009236111111111112</v>
      </c>
      <c r="J114" s="19">
        <v>0.0016792824074074073</v>
      </c>
      <c r="K114" s="19">
        <f t="shared" si="2"/>
        <v>0.0026028935185185183</v>
      </c>
      <c r="L114" s="20">
        <v>657.4632071458952</v>
      </c>
    </row>
    <row r="115" spans="1:12" ht="12.75">
      <c r="A115" s="23">
        <v>90</v>
      </c>
      <c r="B115" s="23">
        <v>85</v>
      </c>
      <c r="C115" s="24" t="s">
        <v>54</v>
      </c>
      <c r="D115" s="25" t="s">
        <v>131</v>
      </c>
      <c r="F115" s="24" t="s">
        <v>174</v>
      </c>
      <c r="G115" s="24">
        <v>0</v>
      </c>
      <c r="H115" s="24" t="s">
        <v>181</v>
      </c>
      <c r="I115" s="19">
        <v>0.0010401620370370371</v>
      </c>
      <c r="J115" s="19">
        <v>0.0017027777777777779</v>
      </c>
      <c r="K115" s="19">
        <f t="shared" si="2"/>
        <v>0.0027429398148148152</v>
      </c>
      <c r="L115" s="20">
        <v>731.5763504891536</v>
      </c>
    </row>
    <row r="116" spans="1:12" ht="12.75">
      <c r="A116" s="23">
        <v>91</v>
      </c>
      <c r="B116" s="23">
        <v>95</v>
      </c>
      <c r="C116" s="24" t="s">
        <v>43</v>
      </c>
      <c r="D116" s="25" t="s">
        <v>132</v>
      </c>
      <c r="F116" s="24" t="s">
        <v>162</v>
      </c>
      <c r="G116" s="24">
        <v>0</v>
      </c>
      <c r="H116" s="24" t="s">
        <v>183</v>
      </c>
      <c r="I116" s="19">
        <v>0.0011623842592592593</v>
      </c>
      <c r="J116" s="19">
        <v>0.0017410879629629627</v>
      </c>
      <c r="K116" s="19">
        <f t="shared" si="2"/>
        <v>0.0029034722222222222</v>
      </c>
      <c r="L116" s="20">
        <v>816.5308379413013</v>
      </c>
    </row>
    <row r="117" spans="1:12" ht="12.75">
      <c r="A117" s="23">
        <v>92</v>
      </c>
      <c r="B117" s="23">
        <v>110</v>
      </c>
      <c r="C117" s="24" t="s">
        <v>49</v>
      </c>
      <c r="D117" s="25" t="s">
        <v>133</v>
      </c>
      <c r="F117" s="24" t="s">
        <v>173</v>
      </c>
      <c r="G117" s="24">
        <v>0</v>
      </c>
      <c r="H117" s="24" t="s">
        <v>181</v>
      </c>
      <c r="I117" s="19">
        <v>0.001744212962962963</v>
      </c>
      <c r="J117" s="19">
        <v>0.0011681712962962963</v>
      </c>
      <c r="K117" s="19">
        <f t="shared" si="2"/>
        <v>0.0029123842592592595</v>
      </c>
      <c r="L117" s="20">
        <v>821.247128881327</v>
      </c>
    </row>
    <row r="118" spans="1:12" ht="12.75">
      <c r="A118" s="23">
        <v>93</v>
      </c>
      <c r="B118" s="23">
        <v>97</v>
      </c>
      <c r="C118" s="24" t="s">
        <v>49</v>
      </c>
      <c r="D118" s="25" t="s">
        <v>134</v>
      </c>
      <c r="F118" s="24" t="s">
        <v>178</v>
      </c>
      <c r="G118" s="24">
        <v>0</v>
      </c>
      <c r="H118" s="24" t="s">
        <v>181</v>
      </c>
      <c r="I118" s="19">
        <v>0.0021238425925925925</v>
      </c>
      <c r="J118" s="19">
        <v>0.0011434027777777777</v>
      </c>
      <c r="K118" s="19">
        <f t="shared" si="2"/>
        <v>0.00326724537037037</v>
      </c>
      <c r="L118" s="20">
        <v>1009.0412590387066</v>
      </c>
    </row>
    <row r="119" spans="1:12" ht="12.75">
      <c r="A119" s="23">
        <v>94</v>
      </c>
      <c r="B119" s="23">
        <v>105</v>
      </c>
      <c r="C119" s="24" t="s">
        <v>49</v>
      </c>
      <c r="D119" s="25" t="s">
        <v>135</v>
      </c>
      <c r="F119" s="24" t="s">
        <v>157</v>
      </c>
      <c r="G119" s="24">
        <v>0</v>
      </c>
      <c r="H119" s="24" t="s">
        <v>190</v>
      </c>
      <c r="I119" s="19">
        <v>0.002086574074074074</v>
      </c>
      <c r="J119" s="19">
        <v>0.0011819444444444444</v>
      </c>
      <c r="K119" s="19">
        <f t="shared" si="2"/>
        <v>0.0032685185185185187</v>
      </c>
      <c r="L119" s="21">
        <v>1009.7150148872818</v>
      </c>
    </row>
    <row r="122" spans="1:10" ht="12.75">
      <c r="A122" s="16" t="s">
        <v>17</v>
      </c>
      <c r="B122" s="16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4"/>
      <c r="B123" s="14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23"/>
      <c r="B124" s="23">
        <v>16</v>
      </c>
      <c r="C124" s="24" t="s">
        <v>65</v>
      </c>
      <c r="D124" s="25" t="s">
        <v>153</v>
      </c>
      <c r="F124" s="24" t="s">
        <v>158</v>
      </c>
      <c r="G124" s="24"/>
      <c r="H124" s="24"/>
      <c r="I124" s="19"/>
      <c r="J124" s="19"/>
    </row>
    <row r="125" spans="1:10" ht="12.75">
      <c r="A125" s="23"/>
      <c r="B125" s="23">
        <v>100</v>
      </c>
      <c r="C125" s="24" t="s">
        <v>49</v>
      </c>
      <c r="D125" s="25" t="s">
        <v>141</v>
      </c>
      <c r="F125" s="24" t="s">
        <v>157</v>
      </c>
      <c r="G125" s="24"/>
      <c r="H125" s="24"/>
      <c r="I125" s="19"/>
      <c r="J125" s="19"/>
    </row>
    <row r="126" spans="1:10" ht="12.75">
      <c r="A126" s="23"/>
      <c r="B126" s="23">
        <v>102</v>
      </c>
      <c r="C126" s="24" t="s">
        <v>65</v>
      </c>
      <c r="D126" s="25" t="s">
        <v>140</v>
      </c>
      <c r="F126" s="24" t="s">
        <v>159</v>
      </c>
      <c r="G126" s="24"/>
      <c r="H126" s="24"/>
      <c r="I126" s="19"/>
      <c r="J126" s="19"/>
    </row>
    <row r="127" spans="1:10" ht="12.75">
      <c r="A127" s="23"/>
      <c r="B127" s="23">
        <v>106</v>
      </c>
      <c r="C127" s="24" t="s">
        <v>29</v>
      </c>
      <c r="D127" s="25" t="s">
        <v>139</v>
      </c>
      <c r="F127" s="24" t="s">
        <v>179</v>
      </c>
      <c r="G127" s="24"/>
      <c r="H127" s="24"/>
      <c r="I127" s="19"/>
      <c r="J127" s="19"/>
    </row>
    <row r="128" spans="1:10" ht="12.75">
      <c r="A128" s="23"/>
      <c r="B128" s="23">
        <v>111</v>
      </c>
      <c r="C128" s="24" t="s">
        <v>49</v>
      </c>
      <c r="D128" s="25" t="s">
        <v>138</v>
      </c>
      <c r="F128" s="24" t="s">
        <v>172</v>
      </c>
      <c r="G128" s="24"/>
      <c r="H128" s="24"/>
      <c r="I128" s="19"/>
      <c r="J128" s="19"/>
    </row>
    <row r="129" spans="1:10" ht="12.75">
      <c r="A129" s="23"/>
      <c r="B129" s="23">
        <v>112</v>
      </c>
      <c r="C129" s="24" t="s">
        <v>49</v>
      </c>
      <c r="D129" s="25" t="s">
        <v>137</v>
      </c>
      <c r="F129" s="24" t="s">
        <v>157</v>
      </c>
      <c r="G129" s="24"/>
      <c r="H129" s="24"/>
      <c r="I129" s="19"/>
      <c r="J129" s="19"/>
    </row>
    <row r="130" spans="1:10" ht="12.75">
      <c r="A130" s="23"/>
      <c r="B130" s="23">
        <v>113</v>
      </c>
      <c r="C130" s="24" t="s">
        <v>31</v>
      </c>
      <c r="D130" s="25" t="s">
        <v>136</v>
      </c>
      <c r="F130" s="24" t="s">
        <v>179</v>
      </c>
      <c r="G130" s="24"/>
      <c r="H130" s="24"/>
      <c r="I130" s="19"/>
      <c r="J130" s="19"/>
    </row>
    <row r="131" spans="1:10" ht="12.75">
      <c r="A131" s="14"/>
      <c r="B131" s="14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6" t="s">
        <v>18</v>
      </c>
      <c r="B132" s="16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4"/>
      <c r="B133" s="14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23"/>
      <c r="B134" s="23">
        <v>9</v>
      </c>
      <c r="C134" s="24" t="s">
        <v>26</v>
      </c>
      <c r="D134" s="25" t="s">
        <v>155</v>
      </c>
      <c r="F134" s="24" t="s">
        <v>172</v>
      </c>
      <c r="G134" s="24"/>
      <c r="H134" s="24"/>
      <c r="I134" s="19"/>
      <c r="J134" s="19"/>
    </row>
    <row r="135" spans="1:10" ht="12.75">
      <c r="A135" s="23"/>
      <c r="B135" s="23">
        <v>51</v>
      </c>
      <c r="C135" s="24" t="s">
        <v>34</v>
      </c>
      <c r="D135" s="25" t="s">
        <v>148</v>
      </c>
      <c r="F135" s="24" t="s">
        <v>161</v>
      </c>
      <c r="G135" s="24"/>
      <c r="H135" s="24"/>
      <c r="I135" s="19"/>
      <c r="J135" s="19"/>
    </row>
    <row r="136" spans="1:10" ht="12.75">
      <c r="A136" s="23"/>
      <c r="B136" s="23">
        <v>91</v>
      </c>
      <c r="C136" s="24" t="s">
        <v>43</v>
      </c>
      <c r="D136" s="25" t="s">
        <v>144</v>
      </c>
      <c r="F136" s="24" t="s">
        <v>167</v>
      </c>
      <c r="G136" s="24"/>
      <c r="H136" s="24"/>
      <c r="I136" s="19"/>
      <c r="J136" s="19"/>
    </row>
    <row r="137" spans="1:10" ht="12.75">
      <c r="A137" s="14"/>
      <c r="B137" s="14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6" t="s">
        <v>19</v>
      </c>
      <c r="B138" s="16"/>
      <c r="C138" s="15"/>
      <c r="D138" s="15"/>
      <c r="E138" s="15"/>
      <c r="F138" s="15"/>
      <c r="G138" s="15"/>
      <c r="H138" s="17" t="s">
        <v>20</v>
      </c>
      <c r="I138" s="15"/>
      <c r="J138" s="15"/>
    </row>
    <row r="139" spans="1:10" ht="12.75">
      <c r="A139" s="14"/>
      <c r="B139" s="14"/>
      <c r="C139" s="15"/>
      <c r="D139" s="15"/>
      <c r="E139" s="15"/>
      <c r="F139" s="15"/>
      <c r="G139" s="15"/>
      <c r="H139" s="15"/>
      <c r="I139" s="18"/>
      <c r="J139" s="15"/>
    </row>
    <row r="140" spans="1:10" ht="12.75">
      <c r="A140" s="23"/>
      <c r="B140" s="23">
        <v>42</v>
      </c>
      <c r="C140" s="24" t="s">
        <v>43</v>
      </c>
      <c r="D140" s="25" t="s">
        <v>149</v>
      </c>
      <c r="F140" s="24" t="s">
        <v>161</v>
      </c>
      <c r="G140" s="24"/>
      <c r="H140" s="24"/>
      <c r="I140" s="43">
        <v>31</v>
      </c>
      <c r="J140" s="19"/>
    </row>
    <row r="141" spans="1:10" ht="12.75">
      <c r="A141" s="14"/>
      <c r="B141" s="14"/>
      <c r="C141" s="15"/>
      <c r="D141" s="15"/>
      <c r="E141" s="15"/>
      <c r="F141" s="15"/>
      <c r="G141" s="15"/>
      <c r="H141" s="15"/>
      <c r="I141" s="18"/>
      <c r="J141" s="15"/>
    </row>
    <row r="142" spans="1:10" ht="12.75">
      <c r="A142" s="16" t="s">
        <v>21</v>
      </c>
      <c r="B142" s="16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4"/>
      <c r="B143" s="14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23"/>
      <c r="B144" s="23">
        <v>39</v>
      </c>
      <c r="C144" s="24" t="s">
        <v>150</v>
      </c>
      <c r="D144" s="25" t="s">
        <v>151</v>
      </c>
      <c r="F144" s="24" t="s">
        <v>157</v>
      </c>
      <c r="G144" s="24"/>
      <c r="H144" s="24"/>
      <c r="I144" s="19"/>
      <c r="J144" s="19"/>
    </row>
    <row r="145" spans="1:10" ht="12.75">
      <c r="A145" s="23"/>
      <c r="B145" s="23">
        <v>98</v>
      </c>
      <c r="C145" s="24" t="s">
        <v>62</v>
      </c>
      <c r="D145" s="25" t="s">
        <v>142</v>
      </c>
      <c r="F145" s="24" t="s">
        <v>159</v>
      </c>
      <c r="G145" s="24"/>
      <c r="H145" s="24"/>
      <c r="I145" s="19"/>
      <c r="J145" s="19"/>
    </row>
    <row r="146" spans="1:10" ht="12.75">
      <c r="A146" s="14"/>
      <c r="B146" s="14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6" t="s">
        <v>22</v>
      </c>
      <c r="B147" s="16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4"/>
      <c r="B148" s="14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23"/>
      <c r="B149" s="23">
        <v>13</v>
      </c>
      <c r="C149" s="28" t="s">
        <v>26</v>
      </c>
      <c r="D149" s="26" t="s">
        <v>154</v>
      </c>
      <c r="F149" s="28" t="s">
        <v>179</v>
      </c>
      <c r="G149" s="30"/>
      <c r="H149" s="30"/>
      <c r="I149" s="22"/>
      <c r="J149" s="22"/>
    </row>
    <row r="150" spans="1:10" ht="12.75">
      <c r="A150" s="23"/>
      <c r="B150" s="23">
        <v>28</v>
      </c>
      <c r="C150" s="24" t="s">
        <v>65</v>
      </c>
      <c r="D150" s="25" t="s">
        <v>152</v>
      </c>
      <c r="F150" s="24" t="s">
        <v>180</v>
      </c>
      <c r="G150" s="24"/>
      <c r="H150" s="24"/>
      <c r="I150" s="19"/>
      <c r="J150" s="19"/>
    </row>
    <row r="151" spans="1:10" ht="12.75">
      <c r="A151" s="23"/>
      <c r="B151" s="23">
        <v>69</v>
      </c>
      <c r="C151" s="24" t="s">
        <v>31</v>
      </c>
      <c r="D151" s="25" t="s">
        <v>147</v>
      </c>
      <c r="F151" s="24" t="s">
        <v>169</v>
      </c>
      <c r="G151" s="24"/>
      <c r="H151" s="24"/>
      <c r="I151" s="19"/>
      <c r="J151" s="19"/>
    </row>
    <row r="152" spans="1:10" ht="12.75">
      <c r="A152" s="23"/>
      <c r="B152" s="23">
        <v>82</v>
      </c>
      <c r="C152" s="24" t="s">
        <v>65</v>
      </c>
      <c r="D152" s="25" t="s">
        <v>146</v>
      </c>
      <c r="F152" s="24" t="s">
        <v>170</v>
      </c>
      <c r="G152" s="24"/>
      <c r="H152" s="24"/>
      <c r="I152" s="19"/>
      <c r="J152" s="19"/>
    </row>
    <row r="153" spans="1:10" ht="12.75">
      <c r="A153" s="23"/>
      <c r="B153" s="23">
        <v>87</v>
      </c>
      <c r="C153" s="24" t="s">
        <v>24</v>
      </c>
      <c r="D153" s="25" t="s">
        <v>145</v>
      </c>
      <c r="F153" s="24" t="s">
        <v>156</v>
      </c>
      <c r="G153" s="24"/>
      <c r="H153" s="24"/>
      <c r="I153" s="19"/>
      <c r="J153" s="19"/>
    </row>
    <row r="154" spans="1:10" ht="12.75">
      <c r="A154" s="23"/>
      <c r="B154" s="23">
        <v>94</v>
      </c>
      <c r="C154" s="24" t="s">
        <v>51</v>
      </c>
      <c r="D154" s="25" t="s">
        <v>143</v>
      </c>
      <c r="F154" s="24" t="s">
        <v>165</v>
      </c>
      <c r="G154" s="24"/>
      <c r="H154" s="24"/>
      <c r="I154" s="19"/>
      <c r="J154" s="19"/>
    </row>
    <row r="155" spans="1:10" ht="12.75">
      <c r="A155" s="14"/>
      <c r="B155" s="14"/>
      <c r="C155" s="15"/>
      <c r="D155" s="15"/>
      <c r="E155" s="15"/>
      <c r="F155" s="15"/>
      <c r="G155" s="15"/>
      <c r="H155" s="15"/>
      <c r="I155" s="15"/>
      <c r="J155" s="15"/>
    </row>
    <row r="156" spans="1:9" ht="12.75">
      <c r="A156" s="14"/>
      <c r="B156" s="14"/>
      <c r="C156" s="15"/>
      <c r="D156" s="15"/>
      <c r="E156" s="15"/>
      <c r="F156" s="15"/>
      <c r="G156" s="15"/>
      <c r="H156" s="15"/>
      <c r="I156" s="18"/>
    </row>
    <row r="157" spans="1:10" ht="12.75">
      <c r="A157" s="14"/>
      <c r="B157" s="14"/>
      <c r="C157" s="15"/>
      <c r="D157" s="15"/>
      <c r="E157" s="15"/>
      <c r="F157" s="15"/>
      <c r="G157" s="15"/>
      <c r="H157" s="15"/>
      <c r="I157" s="15"/>
      <c r="J157" s="15"/>
    </row>
    <row r="158" spans="1:9" ht="12.75">
      <c r="A158" s="14"/>
      <c r="B158" s="14"/>
      <c r="C158" s="15"/>
      <c r="D158" s="15"/>
      <c r="E158" s="15"/>
      <c r="F158" s="17" t="s">
        <v>23</v>
      </c>
      <c r="G158" s="15"/>
      <c r="H158" s="15"/>
      <c r="I158" s="15"/>
    </row>
    <row r="159" spans="1:9" ht="12.75">
      <c r="A159" s="14"/>
      <c r="B159" s="14"/>
      <c r="C159" s="15"/>
      <c r="D159" s="15"/>
      <c r="E159" s="15"/>
      <c r="F159" s="17" t="s">
        <v>235</v>
      </c>
      <c r="G159" s="15"/>
      <c r="H159" s="15"/>
      <c r="I159" s="15"/>
    </row>
    <row r="160" spans="1:9" ht="12.75">
      <c r="A160" s="14"/>
      <c r="B160" s="14"/>
      <c r="C160" s="15"/>
      <c r="D160" s="15"/>
      <c r="E160" s="15"/>
      <c r="F160" s="15"/>
      <c r="G160" s="15"/>
      <c r="H160" s="15"/>
      <c r="I160" s="15"/>
    </row>
    <row r="161" spans="1:9" ht="12.75">
      <c r="A161" s="14"/>
      <c r="B161" s="14"/>
      <c r="C161" s="15"/>
      <c r="D161" s="15"/>
      <c r="E161" s="15"/>
      <c r="F161" s="15"/>
      <c r="G161" s="15"/>
      <c r="H161" s="15"/>
      <c r="I161" s="15"/>
    </row>
  </sheetData>
  <sheetProtection/>
  <mergeCells count="4">
    <mergeCell ref="A1:L1"/>
    <mergeCell ref="A2:L2"/>
    <mergeCell ref="A3:L3"/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scale="91" r:id="rId1"/>
  <headerFooter alignWithMargins="0">
    <oddFooter>&amp;CPage &amp;P</oddFooter>
  </headerFooter>
  <rowBreaks count="2" manualBreakCount="2">
    <brk id="40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2016-01-14T14:44:07Z</cp:lastPrinted>
  <dcterms:created xsi:type="dcterms:W3CDTF">2006-06-15T23:13:00Z</dcterms:created>
  <dcterms:modified xsi:type="dcterms:W3CDTF">2016-01-14T16:23:25Z</dcterms:modified>
  <cp:category/>
  <cp:version/>
  <cp:contentType/>
  <cp:contentStatus/>
</cp:coreProperties>
</file>