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5" windowWidth="10170" windowHeight="11640" activeTab="0"/>
  </bookViews>
  <sheets>
    <sheet name="Sheet1" sheetId="1" r:id="rId1"/>
  </sheets>
  <definedNames>
    <definedName name="DNF1">'Sheet1'!$A$196</definedName>
    <definedName name="DNF2">'Sheet1'!$A$217</definedName>
    <definedName name="DNS1">'Sheet1'!$A$183</definedName>
    <definedName name="DNS2">'Sheet1'!$A$214</definedName>
    <definedName name="DSQ1">'Sheet1'!$A$206</definedName>
    <definedName name="DSQ2">'Sheet1'!$A$220</definedName>
    <definedName name="Extra1">FALSE</definedName>
    <definedName name="Extra3">FALSE</definedName>
    <definedName name="F">'Sheet1'!$L$23</definedName>
    <definedName name="First_BASS">'Sheet1'!$G$25</definedName>
    <definedName name="First_Class">'Sheet1'!$H$25</definedName>
    <definedName name="First_DNF1">'Sheet1'!$I$198</definedName>
    <definedName name="First_DNF2">'Sheet1'!$J$256</definedName>
    <definedName name="First_DNS1">'Sheet1'!$I$185</definedName>
    <definedName name="First_DNS2">'Sheet1'!$J$256</definedName>
    <definedName name="First_DSQ1">'Sheet1'!$I$208</definedName>
    <definedName name="First_DSQ2">'Sheet1'!#REF!</definedName>
    <definedName name="First_No_Finish">'Sheet1'!#REF!</definedName>
    <definedName name="First_Pos">'Sheet1'!$A$25</definedName>
    <definedName name="First_Rank">'Sheet1'!$C$25</definedName>
    <definedName name="First_Team">'Sheet1'!$F$25</definedName>
    <definedName name="First_Time">'Sheet1'!$I$25</definedName>
    <definedName name="Last_DNF1">'Sheet1'!$I$203</definedName>
    <definedName name="Last_DNF2">'Sheet1'!#REF!</definedName>
    <definedName name="Last_DNS1">'Sheet1'!$I$189</definedName>
    <definedName name="Last_DNS2">'Sheet1'!$J$256</definedName>
    <definedName name="Last_DSQ1">'Sheet1'!$I$211</definedName>
    <definedName name="Last_DSQ2">'Sheet1'!#REF!</definedName>
    <definedName name="Last_No_Finish">'Sheet1'!#REF!</definedName>
    <definedName name="_xlnm.Print_Titles" localSheetId="0">'Sheet1'!$24:$24</definedName>
    <definedName name="TeamDownhill">FALSE</definedName>
    <definedName name="TeamSuperG">FALSE</definedName>
    <definedName name="XIX">'Sheet1'!$J$25</definedName>
  </definedNames>
  <calcPr fullCalcOnLoad="1" refMode="R1C1"/>
</workbook>
</file>

<file path=xl/sharedStrings.xml><?xml version="1.0" encoding="utf-8"?>
<sst xmlns="http://schemas.openxmlformats.org/spreadsheetml/2006/main" count="620" uniqueCount="258">
  <si>
    <t>Weather:</t>
  </si>
  <si>
    <t>Snow:</t>
  </si>
  <si>
    <t>Temperature:</t>
  </si>
  <si>
    <t>F=</t>
  </si>
  <si>
    <t>Pos</t>
  </si>
  <si>
    <t>Start No</t>
  </si>
  <si>
    <t>Rank</t>
  </si>
  <si>
    <t>Name</t>
  </si>
  <si>
    <t>Team</t>
  </si>
  <si>
    <t>BASS</t>
  </si>
  <si>
    <t>Class</t>
  </si>
  <si>
    <t>Time   1st Run</t>
  </si>
  <si>
    <t>Time 2nd Run</t>
  </si>
  <si>
    <t>Total Time</t>
  </si>
  <si>
    <t>Race Points</t>
  </si>
  <si>
    <t>Disqualified 1st run:</t>
  </si>
  <si>
    <t>Disqualified 2nd run:</t>
  </si>
  <si>
    <t>Technical Delegate</t>
  </si>
  <si>
    <t>2Lt</t>
  </si>
  <si>
    <t>Capt</t>
  </si>
  <si>
    <t>Maj</t>
  </si>
  <si>
    <t>LCpl</t>
  </si>
  <si>
    <t>SSgt</t>
  </si>
  <si>
    <t>Cpl</t>
  </si>
  <si>
    <t>WO2</t>
  </si>
  <si>
    <t>Cfn</t>
  </si>
  <si>
    <t>Lt</t>
  </si>
  <si>
    <t>Tpr</t>
  </si>
  <si>
    <t>Pte</t>
  </si>
  <si>
    <t>Cooper J</t>
  </si>
  <si>
    <t>Sgt</t>
  </si>
  <si>
    <t>Gnr</t>
  </si>
  <si>
    <t>ATpr</t>
  </si>
  <si>
    <t>LBdr</t>
  </si>
  <si>
    <t>Sig</t>
  </si>
  <si>
    <t>S</t>
  </si>
  <si>
    <t>FV</t>
  </si>
  <si>
    <t>FS</t>
  </si>
  <si>
    <t>V</t>
  </si>
  <si>
    <t>JN</t>
  </si>
  <si>
    <t>SN</t>
  </si>
  <si>
    <t xml:space="preserve"> </t>
  </si>
  <si>
    <t>Venue:</t>
  </si>
  <si>
    <t>Course Name:</t>
  </si>
  <si>
    <t>Jury</t>
  </si>
  <si>
    <t>Technical Data</t>
  </si>
  <si>
    <t>TD:</t>
  </si>
  <si>
    <t>GBR</t>
  </si>
  <si>
    <t>Start Altitude (m):</t>
  </si>
  <si>
    <t>Referee:</t>
  </si>
  <si>
    <t>Finish Altitude (m):</t>
  </si>
  <si>
    <t>Chief of Race:</t>
  </si>
  <si>
    <t>Vertical Difference (m):</t>
  </si>
  <si>
    <t>Homologation:</t>
  </si>
  <si>
    <t>First Run</t>
  </si>
  <si>
    <t>Second Run</t>
  </si>
  <si>
    <t>Course Setter:</t>
  </si>
  <si>
    <t>FRA</t>
  </si>
  <si>
    <t>Forerunners:</t>
  </si>
  <si>
    <t>A</t>
  </si>
  <si>
    <t>B</t>
  </si>
  <si>
    <t>C</t>
  </si>
  <si>
    <t>D</t>
  </si>
  <si>
    <t>Number of Gates:</t>
  </si>
  <si>
    <t>Start Time:</t>
  </si>
  <si>
    <t>OFFICIAL RESULTS</t>
  </si>
  <si>
    <t>Macpherson</t>
  </si>
  <si>
    <t xml:space="preserve">Roberts M J </t>
  </si>
  <si>
    <t>Bray MD</t>
  </si>
  <si>
    <t>Howe J</t>
  </si>
  <si>
    <t>Atkinson S</t>
  </si>
  <si>
    <t>Kear C</t>
  </si>
  <si>
    <t>OCdt</t>
  </si>
  <si>
    <t>Waterston M</t>
  </si>
  <si>
    <t xml:space="preserve">Maj </t>
  </si>
  <si>
    <t>Cameron A</t>
  </si>
  <si>
    <t>Dransfield P</t>
  </si>
  <si>
    <t xml:space="preserve">Capt </t>
  </si>
  <si>
    <t>Squire T</t>
  </si>
  <si>
    <t>Gray J</t>
  </si>
  <si>
    <t>Jackson S</t>
  </si>
  <si>
    <t>Collins T</t>
  </si>
  <si>
    <t>Hodgskin E</t>
  </si>
  <si>
    <t>Offer G</t>
  </si>
  <si>
    <t>Snowball D</t>
  </si>
  <si>
    <t>Olds D</t>
  </si>
  <si>
    <t>Windsor-Clive T</t>
  </si>
  <si>
    <t>Stamp JLS</t>
  </si>
  <si>
    <t xml:space="preserve">Dillon K R </t>
  </si>
  <si>
    <t>Maggs A</t>
  </si>
  <si>
    <t>Lawfield T</t>
  </si>
  <si>
    <t>Martin C</t>
  </si>
  <si>
    <t>Lake A</t>
  </si>
  <si>
    <t>Couzens T</t>
  </si>
  <si>
    <t xml:space="preserve">Spr </t>
  </si>
  <si>
    <t>Cooper C</t>
  </si>
  <si>
    <t>Moulton M</t>
  </si>
  <si>
    <t>Harper N</t>
  </si>
  <si>
    <t>Bdr</t>
  </si>
  <si>
    <t>Bannon B</t>
  </si>
  <si>
    <t>Freemantle S</t>
  </si>
  <si>
    <t>Dmr</t>
  </si>
  <si>
    <t>Donaghey A</t>
  </si>
  <si>
    <t>Mills T</t>
  </si>
  <si>
    <t>Matthews L</t>
  </si>
  <si>
    <t>Perry A</t>
  </si>
  <si>
    <t>Madeley</t>
  </si>
  <si>
    <t>Tolan J</t>
  </si>
  <si>
    <t>Stevenson E</t>
  </si>
  <si>
    <t>McKechnie C</t>
  </si>
  <si>
    <t xml:space="preserve">Kennard A </t>
  </si>
  <si>
    <t>Marsden P</t>
  </si>
  <si>
    <t xml:space="preserve">Pte </t>
  </si>
  <si>
    <t>Phillips S</t>
  </si>
  <si>
    <t xml:space="preserve">Bloor P A </t>
  </si>
  <si>
    <t>Vandermolen A M</t>
  </si>
  <si>
    <t>Marsh J</t>
  </si>
  <si>
    <t>Bryan B</t>
  </si>
  <si>
    <t>Whitehead R</t>
  </si>
  <si>
    <t>Kennerley R</t>
  </si>
  <si>
    <t>Sanders K</t>
  </si>
  <si>
    <t>Dawson J</t>
  </si>
  <si>
    <t xml:space="preserve">Kirkland A M </t>
  </si>
  <si>
    <t>Jamilly M G</t>
  </si>
  <si>
    <t>Smiddy F</t>
  </si>
  <si>
    <t>Burbeck L R L</t>
  </si>
  <si>
    <t>Mcleod O</t>
  </si>
  <si>
    <t>Deyzel G</t>
  </si>
  <si>
    <t>Romankiw J</t>
  </si>
  <si>
    <t>Wells S</t>
  </si>
  <si>
    <t>McCracken N</t>
  </si>
  <si>
    <t>Fawcett J</t>
  </si>
  <si>
    <t>Jordan H</t>
  </si>
  <si>
    <t>Wheeler A</t>
  </si>
  <si>
    <t>Bacon S J</t>
  </si>
  <si>
    <t>Rouget AJ</t>
  </si>
  <si>
    <t>Gilbert J</t>
  </si>
  <si>
    <t>Holliday H</t>
  </si>
  <si>
    <t>Gdsm</t>
  </si>
  <si>
    <t>McCarthy L</t>
  </si>
  <si>
    <t>Jelliman N</t>
  </si>
  <si>
    <t>Langley DM</t>
  </si>
  <si>
    <t>Wyatt J</t>
  </si>
  <si>
    <t>Finlay N</t>
  </si>
  <si>
    <t>Astley H T</t>
  </si>
  <si>
    <t>Wall E</t>
  </si>
  <si>
    <t>Balcombe T</t>
  </si>
  <si>
    <t xml:space="preserve">Pearson A </t>
  </si>
  <si>
    <t>Waldergrave H A</t>
  </si>
  <si>
    <t>France W</t>
  </si>
  <si>
    <t xml:space="preserve">Conn P </t>
  </si>
  <si>
    <t xml:space="preserve">LCpl </t>
  </si>
  <si>
    <t>Corbin L</t>
  </si>
  <si>
    <t xml:space="preserve">Holland D A </t>
  </si>
  <si>
    <t xml:space="preserve">Daws A R </t>
  </si>
  <si>
    <t>Donaldson L</t>
  </si>
  <si>
    <t>Willson D</t>
  </si>
  <si>
    <t>Moss A T</t>
  </si>
  <si>
    <t>Sisi R</t>
  </si>
  <si>
    <t xml:space="preserve">Abbott J </t>
  </si>
  <si>
    <t>LCOH</t>
  </si>
  <si>
    <t>Ibbetson S</t>
  </si>
  <si>
    <t>Kozary M</t>
  </si>
  <si>
    <t>Davies A</t>
  </si>
  <si>
    <t>Baker R T</t>
  </si>
  <si>
    <t xml:space="preserve">Brace G E </t>
  </si>
  <si>
    <t>Puno C</t>
  </si>
  <si>
    <t>Baker R J</t>
  </si>
  <si>
    <t>Oldham</t>
  </si>
  <si>
    <t>Higgins D</t>
  </si>
  <si>
    <t>Johnson R</t>
  </si>
  <si>
    <t>McKenzie A</t>
  </si>
  <si>
    <t>Urquhart C</t>
  </si>
  <si>
    <t>Crubaugh K</t>
  </si>
  <si>
    <t>Mus</t>
  </si>
  <si>
    <t>Dixon C</t>
  </si>
  <si>
    <t>Lamb S</t>
  </si>
  <si>
    <t xml:space="preserve">Raeside R J </t>
  </si>
  <si>
    <t>Kerr A J</t>
  </si>
  <si>
    <t>Leadbetter A G R</t>
  </si>
  <si>
    <t>Abel K</t>
  </si>
  <si>
    <t>Jenkins W</t>
  </si>
  <si>
    <t>Collins M</t>
  </si>
  <si>
    <t>Rowe E K</t>
  </si>
  <si>
    <t>Gates A</t>
  </si>
  <si>
    <t>Scott J</t>
  </si>
  <si>
    <t>Baxter B</t>
  </si>
  <si>
    <t>Fane H</t>
  </si>
  <si>
    <t>Wheatman C</t>
  </si>
  <si>
    <t>Froggett C</t>
  </si>
  <si>
    <t xml:space="preserve">Barker A R </t>
  </si>
  <si>
    <t>Suff H</t>
  </si>
  <si>
    <t>Smith D</t>
  </si>
  <si>
    <t>Gaskell K P E</t>
  </si>
  <si>
    <t>Houstoun M P</t>
  </si>
  <si>
    <t xml:space="preserve">Earle-Mitchell R J </t>
  </si>
  <si>
    <t>WO1</t>
  </si>
  <si>
    <t>Hogg S</t>
  </si>
  <si>
    <t>Shepherd MR</t>
  </si>
  <si>
    <t>29 Regt RLC</t>
  </si>
  <si>
    <t>27 Regt RLC</t>
  </si>
  <si>
    <t>2 (Trg) Regt AAC</t>
  </si>
  <si>
    <t>11 (RSS) Sig Regt</t>
  </si>
  <si>
    <t>7 AA Bn REME</t>
  </si>
  <si>
    <t>OUOTC</t>
  </si>
  <si>
    <t>1 RHA</t>
  </si>
  <si>
    <t>209 Sig Sqn</t>
  </si>
  <si>
    <t>Scot Tpt Regt RLC</t>
  </si>
  <si>
    <t>10 Sig Regt</t>
  </si>
  <si>
    <t>32 Regt RA</t>
  </si>
  <si>
    <t>EMUOTC</t>
  </si>
  <si>
    <t>2 RTR</t>
  </si>
  <si>
    <t>CUOTC</t>
  </si>
  <si>
    <t>HAC</t>
  </si>
  <si>
    <t>101 Engr Regt (EOD)</t>
  </si>
  <si>
    <t>SUOTC</t>
  </si>
  <si>
    <t>1 IG</t>
  </si>
  <si>
    <t>HCR</t>
  </si>
  <si>
    <t xml:space="preserve">30 Sig Regt </t>
  </si>
  <si>
    <t>EUOTC</t>
  </si>
  <si>
    <t>MSSG</t>
  </si>
  <si>
    <t>HQ 11 Sig Bde</t>
  </si>
  <si>
    <t>3 Regt AAC</t>
  </si>
  <si>
    <t>14 RA</t>
  </si>
  <si>
    <t>4 Regt AAC</t>
  </si>
  <si>
    <t>AWC</t>
  </si>
  <si>
    <t>JSSU</t>
  </si>
  <si>
    <t>7 SCOTS</t>
  </si>
  <si>
    <t>LD</t>
  </si>
  <si>
    <t>16 Med Regt</t>
  </si>
  <si>
    <t>18 (UKSF) Sig Regt</t>
  </si>
  <si>
    <t>J</t>
  </si>
  <si>
    <t>FSN</t>
  </si>
  <si>
    <t>INDIVIDUAL GIANT SLALOM</t>
  </si>
  <si>
    <t>Did not Finish 1st Run :</t>
  </si>
  <si>
    <t>Did not Start 1st Run :</t>
  </si>
  <si>
    <t xml:space="preserve">  </t>
  </si>
  <si>
    <t>Gate:</t>
  </si>
  <si>
    <t>Did not Finish 2nd Run :</t>
  </si>
  <si>
    <t>Ex SPARTAN HIKE 2012</t>
  </si>
  <si>
    <t>Ski Championships - Villeneuve</t>
  </si>
  <si>
    <t>Serre Chevalier</t>
  </si>
  <si>
    <t>Clot Gauthier</t>
  </si>
  <si>
    <t>T Birley</t>
  </si>
  <si>
    <t>S Horn</t>
  </si>
  <si>
    <t>J Poole</t>
  </si>
  <si>
    <t>811/05/75</t>
  </si>
  <si>
    <t>Sunny</t>
  </si>
  <si>
    <t>Compact</t>
  </si>
  <si>
    <t>Start: -10</t>
  </si>
  <si>
    <t>Finish: -7</t>
  </si>
  <si>
    <t>Pauline La Roux</t>
  </si>
  <si>
    <t>Guilomme Panoff</t>
  </si>
  <si>
    <t>Matthieu Gillery</t>
  </si>
  <si>
    <t>Vernet Florian</t>
  </si>
  <si>
    <t>Manu</t>
  </si>
  <si>
    <t>Robin</t>
  </si>
  <si>
    <t>Maj T Birley GBR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</si>
</sst>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:ss"/>
    <numFmt numFmtId="165" formatCode="m:ss.00"/>
    <numFmt numFmtId="166" formatCode="dd\ mmmm\ yyyy"/>
  </numFmts>
  <fonts count="3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0" fontId="0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2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Continuous" vertical="center" wrapText="1"/>
    </xf>
    <xf numFmtId="0" fontId="0" fillId="0" borderId="10" xfId="0" applyBorder="1" applyAlignment="1">
      <alignment horizontal="centerContinuous"/>
    </xf>
    <xf numFmtId="0" fontId="0" fillId="0" borderId="10" xfId="0" applyFont="1" applyBorder="1" applyAlignment="1">
      <alignment horizontal="center" vertical="center" textRotation="90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1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166" fontId="0" fillId="0" borderId="0" xfId="0" applyNumberFormat="1" applyFont="1" applyAlignment="1">
      <alignment horizontal="left"/>
    </xf>
    <xf numFmtId="20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7"/>
  <sheetViews>
    <sheetView tabSelected="1" zoomScalePageLayoutView="0" workbookViewId="0" topLeftCell="B103">
      <selection activeCell="O116" sqref="O116"/>
    </sheetView>
  </sheetViews>
  <sheetFormatPr defaultColWidth="9.140625" defaultRowHeight="12.75"/>
  <cols>
    <col min="1" max="2" width="4.7109375" style="0" customWidth="1"/>
    <col min="3" max="3" width="6.00390625" style="0" customWidth="1"/>
    <col min="4" max="4" width="6.7109375" style="0" customWidth="1"/>
    <col min="5" max="5" width="14.7109375" style="0" customWidth="1"/>
    <col min="6" max="6" width="13.8515625" style="0" customWidth="1"/>
    <col min="7" max="7" width="0" style="0" hidden="1" customWidth="1"/>
    <col min="8" max="8" width="3.7109375" style="0" customWidth="1"/>
    <col min="9" max="11" width="8.00390625" style="0" customWidth="1"/>
    <col min="12" max="12" width="7.7109375" style="0" customWidth="1"/>
  </cols>
  <sheetData>
    <row r="1" spans="1:12" ht="18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8" customHeight="1">
      <c r="A2" s="32" t="s">
        <v>240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8" customHeight="1">
      <c r="A3" s="32" t="s">
        <v>239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36" customHeight="1">
      <c r="A4" s="32" t="s">
        <v>233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18" customHeight="1">
      <c r="A5" s="32" t="s">
        <v>65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24.75" customHeight="1">
      <c r="A6" s="16" t="s">
        <v>42</v>
      </c>
      <c r="D6" t="s">
        <v>241</v>
      </c>
      <c r="E6" s="16"/>
      <c r="F6" s="16"/>
      <c r="I6" s="42">
        <v>40918</v>
      </c>
      <c r="J6" s="42"/>
      <c r="K6" s="16"/>
      <c r="L6" s="16"/>
    </row>
    <row r="7" spans="1:12" ht="24.75" customHeight="1">
      <c r="A7" s="16" t="s">
        <v>43</v>
      </c>
      <c r="D7" t="s">
        <v>242</v>
      </c>
      <c r="E7" s="16"/>
      <c r="F7" s="16"/>
      <c r="I7" s="2"/>
      <c r="J7" s="16"/>
      <c r="K7" s="16"/>
      <c r="L7" s="16"/>
    </row>
    <row r="8" spans="1:12" ht="24.75" customHeight="1">
      <c r="A8" s="2" t="s">
        <v>44</v>
      </c>
      <c r="D8" s="33"/>
      <c r="E8" s="16"/>
      <c r="F8" s="16"/>
      <c r="I8" s="2" t="s">
        <v>45</v>
      </c>
      <c r="J8" s="16"/>
      <c r="K8" s="16"/>
      <c r="L8" s="16"/>
    </row>
    <row r="9" spans="1:12" ht="24.75" customHeight="1">
      <c r="A9" t="s">
        <v>46</v>
      </c>
      <c r="D9" t="s">
        <v>20</v>
      </c>
      <c r="E9" t="s">
        <v>243</v>
      </c>
      <c r="F9" s="16" t="s">
        <v>47</v>
      </c>
      <c r="I9" s="2" t="s">
        <v>48</v>
      </c>
      <c r="J9" s="16"/>
      <c r="K9" s="16">
        <v>2460</v>
      </c>
      <c r="L9" s="16"/>
    </row>
    <row r="10" spans="1:12" ht="12.75">
      <c r="A10" t="s">
        <v>49</v>
      </c>
      <c r="D10" t="s">
        <v>19</v>
      </c>
      <c r="E10" t="s">
        <v>244</v>
      </c>
      <c r="F10" s="16" t="s">
        <v>47</v>
      </c>
      <c r="I10" s="2" t="s">
        <v>50</v>
      </c>
      <c r="J10" s="16"/>
      <c r="K10" s="16">
        <v>2110</v>
      </c>
      <c r="L10" s="16"/>
    </row>
    <row r="11" spans="1:12" ht="12.75">
      <c r="A11" t="s">
        <v>51</v>
      </c>
      <c r="D11" t="s">
        <v>19</v>
      </c>
      <c r="E11" t="s">
        <v>245</v>
      </c>
      <c r="F11" s="16" t="s">
        <v>47</v>
      </c>
      <c r="I11" s="2" t="s">
        <v>52</v>
      </c>
      <c r="J11" s="16"/>
      <c r="K11" s="16">
        <v>350</v>
      </c>
      <c r="L11" s="16"/>
    </row>
    <row r="12" spans="1:12" ht="12.75">
      <c r="A12" t="s">
        <v>41</v>
      </c>
      <c r="D12" s="16" t="s">
        <v>41</v>
      </c>
      <c r="E12" s="16" t="s">
        <v>41</v>
      </c>
      <c r="F12" s="16" t="s">
        <v>41</v>
      </c>
      <c r="I12" s="2" t="s">
        <v>53</v>
      </c>
      <c r="J12" s="16"/>
      <c r="K12" t="s">
        <v>246</v>
      </c>
      <c r="L12" s="16"/>
    </row>
    <row r="13" spans="4:12" ht="12.75">
      <c r="D13" s="16"/>
      <c r="E13" s="16"/>
      <c r="F13" s="16"/>
      <c r="I13" s="2"/>
      <c r="J13" s="16"/>
      <c r="K13" s="16"/>
      <c r="L13" s="16"/>
    </row>
    <row r="14" spans="1:12" ht="24.75" customHeight="1">
      <c r="A14" s="34"/>
      <c r="D14" s="35"/>
      <c r="E14" s="36" t="s">
        <v>54</v>
      </c>
      <c r="F14" s="34"/>
      <c r="I14" s="34"/>
      <c r="J14" s="37" t="s">
        <v>55</v>
      </c>
      <c r="K14" s="38"/>
      <c r="L14" s="35"/>
    </row>
    <row r="15" spans="1:12" ht="12.75">
      <c r="A15" s="16" t="s">
        <v>56</v>
      </c>
      <c r="D15" s="16"/>
      <c r="E15" s="24" t="s">
        <v>255</v>
      </c>
      <c r="F15" s="16" t="s">
        <v>57</v>
      </c>
      <c r="I15" s="2"/>
      <c r="J15" s="24" t="s">
        <v>256</v>
      </c>
      <c r="K15" s="16"/>
      <c r="L15" s="16" t="s">
        <v>57</v>
      </c>
    </row>
    <row r="16" spans="1:12" ht="24.75" customHeight="1">
      <c r="A16" s="16" t="s">
        <v>58</v>
      </c>
      <c r="D16" s="16" t="s">
        <v>59</v>
      </c>
      <c r="E16" t="s">
        <v>251</v>
      </c>
      <c r="F16" t="s">
        <v>57</v>
      </c>
      <c r="I16" s="2" t="s">
        <v>59</v>
      </c>
      <c r="J16" s="44" t="s">
        <v>251</v>
      </c>
      <c r="K16" s="45"/>
      <c r="L16" s="24" t="s">
        <v>57</v>
      </c>
    </row>
    <row r="17" spans="1:12" ht="12.75">
      <c r="A17" s="16"/>
      <c r="D17" s="16" t="s">
        <v>60</v>
      </c>
      <c r="E17" t="s">
        <v>252</v>
      </c>
      <c r="F17" t="s">
        <v>57</v>
      </c>
      <c r="I17" s="2" t="s">
        <v>60</v>
      </c>
      <c r="J17" s="44" t="s">
        <v>252</v>
      </c>
      <c r="K17" s="45"/>
      <c r="L17" s="24" t="s">
        <v>57</v>
      </c>
    </row>
    <row r="18" spans="1:12" ht="12.75">
      <c r="A18" s="16"/>
      <c r="D18" s="16" t="s">
        <v>61</v>
      </c>
      <c r="E18" t="s">
        <v>253</v>
      </c>
      <c r="F18" t="s">
        <v>57</v>
      </c>
      <c r="I18" s="2" t="s">
        <v>61</v>
      </c>
      <c r="J18" s="44" t="s">
        <v>253</v>
      </c>
      <c r="K18" s="44"/>
      <c r="L18" s="24" t="s">
        <v>57</v>
      </c>
    </row>
    <row r="19" spans="1:12" ht="12.75">
      <c r="A19" s="16"/>
      <c r="D19" s="16" t="s">
        <v>62</v>
      </c>
      <c r="E19" t="s">
        <v>254</v>
      </c>
      <c r="F19" t="s">
        <v>57</v>
      </c>
      <c r="I19" s="16" t="s">
        <v>62</v>
      </c>
      <c r="J19" s="44" t="s">
        <v>254</v>
      </c>
      <c r="K19" s="44"/>
      <c r="L19" s="24" t="s">
        <v>57</v>
      </c>
    </row>
    <row r="20" spans="1:12" ht="24.75" customHeight="1">
      <c r="A20" s="16" t="s">
        <v>63</v>
      </c>
      <c r="D20" s="2">
        <v>47</v>
      </c>
      <c r="E20" s="16"/>
      <c r="F20" s="16"/>
      <c r="I20" s="2">
        <v>46</v>
      </c>
      <c r="J20" s="16"/>
      <c r="K20" s="16"/>
      <c r="L20" s="16"/>
    </row>
    <row r="21" spans="1:12" ht="24.75" customHeight="1">
      <c r="A21" s="16" t="s">
        <v>64</v>
      </c>
      <c r="D21" s="3">
        <v>0.4375</v>
      </c>
      <c r="E21" s="16"/>
      <c r="F21" s="16"/>
      <c r="I21" s="3">
        <v>0.5625</v>
      </c>
      <c r="J21" s="16"/>
      <c r="K21" s="16"/>
      <c r="L21" s="16"/>
    </row>
    <row r="22" spans="1:12" ht="24.75" customHeight="1">
      <c r="A22" s="1" t="s">
        <v>0</v>
      </c>
      <c r="B22" s="1"/>
      <c r="C22" s="1" t="s">
        <v>247</v>
      </c>
      <c r="D22" s="3"/>
      <c r="E22" s="4" t="s">
        <v>1</v>
      </c>
      <c r="F22" s="5" t="s">
        <v>248</v>
      </c>
      <c r="G22" s="5"/>
      <c r="H22" s="1" t="s">
        <v>2</v>
      </c>
      <c r="J22" t="s">
        <v>249</v>
      </c>
      <c r="K22" s="43" t="s">
        <v>250</v>
      </c>
      <c r="L22" s="6"/>
    </row>
    <row r="23" spans="1:12" ht="13.5" thickBot="1">
      <c r="A23" s="7"/>
      <c r="B23" s="7"/>
      <c r="K23" s="8" t="s">
        <v>3</v>
      </c>
      <c r="L23" s="9">
        <v>870</v>
      </c>
    </row>
    <row r="24" spans="1:12" ht="33" customHeight="1" thickBot="1" thickTop="1">
      <c r="A24" s="10" t="s">
        <v>4</v>
      </c>
      <c r="B24" s="11" t="s">
        <v>5</v>
      </c>
      <c r="C24" s="10" t="s">
        <v>6</v>
      </c>
      <c r="D24" s="11" t="s">
        <v>7</v>
      </c>
      <c r="E24" s="12"/>
      <c r="F24" s="10" t="s">
        <v>8</v>
      </c>
      <c r="G24" s="10" t="s">
        <v>9</v>
      </c>
      <c r="H24" s="13" t="s">
        <v>10</v>
      </c>
      <c r="I24" s="11" t="s">
        <v>11</v>
      </c>
      <c r="J24" s="11" t="s">
        <v>12</v>
      </c>
      <c r="K24" s="11" t="s">
        <v>13</v>
      </c>
      <c r="L24" s="14" t="s">
        <v>14</v>
      </c>
    </row>
    <row r="25" spans="1:12" ht="12.75">
      <c r="A25" s="23">
        <v>1</v>
      </c>
      <c r="B25" s="24">
        <v>2</v>
      </c>
      <c r="C25" s="16" t="s">
        <v>30</v>
      </c>
      <c r="D25" s="16" t="s">
        <v>66</v>
      </c>
      <c r="E25" s="16"/>
      <c r="F25" s="1" t="s">
        <v>199</v>
      </c>
      <c r="G25" s="24"/>
      <c r="H25" s="31" t="s">
        <v>35</v>
      </c>
      <c r="I25" s="20">
        <v>0.0008880787037037038</v>
      </c>
      <c r="J25" s="20">
        <v>0.0008640046296296296</v>
      </c>
      <c r="K25" s="20">
        <f aca="true" t="shared" si="0" ref="K25:K56">I25+J25</f>
        <v>0.0017520833333333334</v>
      </c>
      <c r="L25" s="21">
        <v>0</v>
      </c>
    </row>
    <row r="26" spans="1:12" ht="12.75">
      <c r="A26" s="23">
        <v>2</v>
      </c>
      <c r="B26" s="24">
        <v>15</v>
      </c>
      <c r="C26" s="24" t="s">
        <v>23</v>
      </c>
      <c r="D26" s="25" t="s">
        <v>67</v>
      </c>
      <c r="F26" s="29" t="s">
        <v>200</v>
      </c>
      <c r="G26" s="24"/>
      <c r="H26" s="31" t="s">
        <v>35</v>
      </c>
      <c r="I26" s="20">
        <v>0.0009269675925925925</v>
      </c>
      <c r="J26" s="20">
        <v>0.0009012731481481481</v>
      </c>
      <c r="K26" s="20">
        <f t="shared" si="0"/>
        <v>0.0018282407407407405</v>
      </c>
      <c r="L26" s="21">
        <v>37.81609195402291</v>
      </c>
    </row>
    <row r="27" spans="1:12" ht="12.75">
      <c r="A27" s="23">
        <v>3</v>
      </c>
      <c r="B27" s="24">
        <v>9</v>
      </c>
      <c r="C27" s="16" t="s">
        <v>23</v>
      </c>
      <c r="D27" s="16" t="s">
        <v>68</v>
      </c>
      <c r="F27" s="1" t="s">
        <v>201</v>
      </c>
      <c r="G27" s="24"/>
      <c r="H27" s="31" t="s">
        <v>35</v>
      </c>
      <c r="I27" s="20">
        <v>0.0009490740740740741</v>
      </c>
      <c r="J27" s="20">
        <v>0.000917013888888889</v>
      </c>
      <c r="K27" s="20">
        <f t="shared" si="0"/>
        <v>0.001866087962962963</v>
      </c>
      <c r="L27" s="21">
        <v>56.60919540229895</v>
      </c>
    </row>
    <row r="28" spans="1:12" ht="12.75">
      <c r="A28" s="23">
        <v>4</v>
      </c>
      <c r="B28" s="24">
        <v>3</v>
      </c>
      <c r="C28" s="16" t="s">
        <v>30</v>
      </c>
      <c r="D28" s="16" t="s">
        <v>69</v>
      </c>
      <c r="F28" s="2" t="s">
        <v>202</v>
      </c>
      <c r="G28" s="24"/>
      <c r="H28" s="31" t="s">
        <v>35</v>
      </c>
      <c r="I28" s="20">
        <v>0.0009508101851851852</v>
      </c>
      <c r="J28" s="20">
        <v>0.0009202546296296295</v>
      </c>
      <c r="K28" s="20">
        <f t="shared" si="0"/>
        <v>0.0018710648148148146</v>
      </c>
      <c r="L28" s="21">
        <v>59.08045977011477</v>
      </c>
    </row>
    <row r="29" spans="1:12" ht="12.75">
      <c r="A29" s="23">
        <v>5</v>
      </c>
      <c r="B29" s="24">
        <v>8</v>
      </c>
      <c r="C29" s="16" t="s">
        <v>21</v>
      </c>
      <c r="D29" s="16" t="s">
        <v>70</v>
      </c>
      <c r="F29" s="1" t="s">
        <v>203</v>
      </c>
      <c r="G29" s="24"/>
      <c r="H29" s="31" t="s">
        <v>35</v>
      </c>
      <c r="I29" s="20">
        <v>0.0009552083333333332</v>
      </c>
      <c r="J29" s="20">
        <v>0.0009212962962962964</v>
      </c>
      <c r="K29" s="20">
        <f t="shared" si="0"/>
        <v>0.0018765046296296294</v>
      </c>
      <c r="L29" s="21">
        <v>61.78160919540221</v>
      </c>
    </row>
    <row r="30" spans="1:12" ht="12.75">
      <c r="A30" s="23">
        <v>6</v>
      </c>
      <c r="B30" s="24">
        <v>14</v>
      </c>
      <c r="C30" s="16" t="s">
        <v>25</v>
      </c>
      <c r="D30" s="16" t="s">
        <v>71</v>
      </c>
      <c r="F30" s="2" t="s">
        <v>203</v>
      </c>
      <c r="G30" s="24"/>
      <c r="H30" s="31" t="s">
        <v>231</v>
      </c>
      <c r="I30" s="20">
        <v>0.000966087962962963</v>
      </c>
      <c r="J30" s="20">
        <v>0.000921412037037037</v>
      </c>
      <c r="K30" s="20">
        <f t="shared" si="0"/>
        <v>0.0018874999999999999</v>
      </c>
      <c r="L30" s="22">
        <v>67.24137931034477</v>
      </c>
    </row>
    <row r="31" spans="1:12" ht="12.75">
      <c r="A31" s="23">
        <v>7</v>
      </c>
      <c r="B31" s="24">
        <v>16</v>
      </c>
      <c r="C31" s="27" t="s">
        <v>72</v>
      </c>
      <c r="D31" s="25" t="s">
        <v>73</v>
      </c>
      <c r="F31" s="29" t="s">
        <v>204</v>
      </c>
      <c r="G31" s="24"/>
      <c r="H31" s="31" t="s">
        <v>35</v>
      </c>
      <c r="I31" s="20">
        <v>0.0009914351851851853</v>
      </c>
      <c r="J31" s="20">
        <v>0.0009468749999999999</v>
      </c>
      <c r="K31" s="20">
        <f t="shared" si="0"/>
        <v>0.0019383101851851853</v>
      </c>
      <c r="L31" s="21">
        <v>92.47126436781616</v>
      </c>
    </row>
    <row r="32" spans="1:12" ht="12.75">
      <c r="A32" s="23">
        <v>8</v>
      </c>
      <c r="B32" s="24">
        <v>7</v>
      </c>
      <c r="C32" s="39" t="s">
        <v>74</v>
      </c>
      <c r="D32" s="25" t="s">
        <v>75</v>
      </c>
      <c r="F32" s="29" t="s">
        <v>205</v>
      </c>
      <c r="G32" s="24"/>
      <c r="H32" s="31" t="s">
        <v>38</v>
      </c>
      <c r="I32" s="20">
        <v>0.0009962962962962963</v>
      </c>
      <c r="J32" s="20">
        <v>0.0009497685185185185</v>
      </c>
      <c r="K32" s="20">
        <f t="shared" si="0"/>
        <v>0.001946064814814815</v>
      </c>
      <c r="L32" s="21">
        <v>96.32183908045977</v>
      </c>
    </row>
    <row r="33" spans="1:12" ht="12.75">
      <c r="A33" s="23">
        <v>9</v>
      </c>
      <c r="B33" s="24">
        <v>10</v>
      </c>
      <c r="C33" s="16" t="s">
        <v>30</v>
      </c>
      <c r="D33" s="16" t="s">
        <v>76</v>
      </c>
      <c r="F33" s="1" t="s">
        <v>206</v>
      </c>
      <c r="G33" s="24"/>
      <c r="H33" s="31" t="s">
        <v>38</v>
      </c>
      <c r="I33" s="20">
        <v>0.000984027777777778</v>
      </c>
      <c r="J33" s="20">
        <v>0.0009635416666666667</v>
      </c>
      <c r="K33" s="20">
        <f t="shared" si="0"/>
        <v>0.0019475694444444445</v>
      </c>
      <c r="L33" s="21">
        <v>97.06896551724151</v>
      </c>
    </row>
    <row r="34" spans="1:12" ht="12.75">
      <c r="A34" s="23">
        <v>10</v>
      </c>
      <c r="B34" s="24">
        <v>13</v>
      </c>
      <c r="C34" s="39" t="s">
        <v>77</v>
      </c>
      <c r="D34" s="25" t="s">
        <v>78</v>
      </c>
      <c r="F34" s="25" t="s">
        <v>207</v>
      </c>
      <c r="G34" s="24"/>
      <c r="H34" s="31" t="s">
        <v>38</v>
      </c>
      <c r="I34" s="20">
        <v>0.0009969907407407408</v>
      </c>
      <c r="J34" s="20">
        <v>0.0009513888888888889</v>
      </c>
      <c r="K34" s="20">
        <f t="shared" si="0"/>
        <v>0.0019483796296296298</v>
      </c>
      <c r="L34" s="21">
        <v>97.47126436781605</v>
      </c>
    </row>
    <row r="35" spans="1:12" ht="12.75">
      <c r="A35" s="23">
        <v>11</v>
      </c>
      <c r="B35" s="24">
        <v>20</v>
      </c>
      <c r="C35" s="27" t="s">
        <v>72</v>
      </c>
      <c r="D35" s="25" t="s">
        <v>79</v>
      </c>
      <c r="F35" s="29" t="s">
        <v>204</v>
      </c>
      <c r="G35" s="24"/>
      <c r="H35" s="31" t="s">
        <v>35</v>
      </c>
      <c r="I35" s="20">
        <v>0.0010105324074074075</v>
      </c>
      <c r="J35" s="20">
        <v>0.0009405092592592593</v>
      </c>
      <c r="K35" s="20">
        <f t="shared" si="0"/>
        <v>0.001951041666666667</v>
      </c>
      <c r="L35" s="21">
        <v>98.79310344827593</v>
      </c>
    </row>
    <row r="36" spans="1:12" ht="12.75">
      <c r="A36" s="23">
        <v>12</v>
      </c>
      <c r="B36" s="24">
        <v>12</v>
      </c>
      <c r="C36" s="16" t="s">
        <v>21</v>
      </c>
      <c r="D36" s="16" t="s">
        <v>80</v>
      </c>
      <c r="F36" s="1" t="s">
        <v>200</v>
      </c>
      <c r="G36" s="24"/>
      <c r="H36" s="31" t="s">
        <v>35</v>
      </c>
      <c r="I36" s="20">
        <v>0.0010081018518518518</v>
      </c>
      <c r="J36" s="20">
        <v>0.0009479166666666667</v>
      </c>
      <c r="K36" s="20">
        <f t="shared" si="0"/>
        <v>0.0019560185185185184</v>
      </c>
      <c r="L36" s="21">
        <v>101.26436781609175</v>
      </c>
    </row>
    <row r="37" spans="1:12" ht="12.75">
      <c r="A37" s="23">
        <v>13</v>
      </c>
      <c r="B37" s="24">
        <v>4</v>
      </c>
      <c r="C37" s="24" t="s">
        <v>19</v>
      </c>
      <c r="D37" s="25" t="s">
        <v>81</v>
      </c>
      <c r="F37" s="25" t="s">
        <v>208</v>
      </c>
      <c r="G37" s="24"/>
      <c r="H37" s="31" t="s">
        <v>35</v>
      </c>
      <c r="I37" s="20">
        <v>0.0010006944444444445</v>
      </c>
      <c r="J37" s="20">
        <v>0.000969212962962963</v>
      </c>
      <c r="K37" s="20">
        <f t="shared" si="0"/>
        <v>0.001969907407407407</v>
      </c>
      <c r="L37" s="21">
        <v>108.16091954022966</v>
      </c>
    </row>
    <row r="38" spans="1:12" ht="12.75">
      <c r="A38" s="23">
        <v>14</v>
      </c>
      <c r="B38" s="24">
        <v>30</v>
      </c>
      <c r="C38" s="27" t="s">
        <v>19</v>
      </c>
      <c r="D38" s="25" t="s">
        <v>82</v>
      </c>
      <c r="F38" s="29" t="s">
        <v>204</v>
      </c>
      <c r="G38" s="24"/>
      <c r="H38" s="31" t="s">
        <v>35</v>
      </c>
      <c r="I38" s="20">
        <v>0.0010383101851851853</v>
      </c>
      <c r="J38" s="20">
        <v>0.000997337962962963</v>
      </c>
      <c r="K38" s="20">
        <f t="shared" si="0"/>
        <v>0.0020356481481481484</v>
      </c>
      <c r="L38" s="21">
        <v>140.80459770114953</v>
      </c>
    </row>
    <row r="39" spans="1:12" ht="12.75">
      <c r="A39" s="23">
        <v>15</v>
      </c>
      <c r="B39" s="24">
        <v>25</v>
      </c>
      <c r="C39" s="27" t="s">
        <v>72</v>
      </c>
      <c r="D39" s="25" t="s">
        <v>83</v>
      </c>
      <c r="F39" s="29" t="s">
        <v>204</v>
      </c>
      <c r="G39" s="24"/>
      <c r="H39" s="31" t="s">
        <v>35</v>
      </c>
      <c r="I39" s="20">
        <v>0.0010377314814814815</v>
      </c>
      <c r="J39" s="20">
        <v>0.001010763888888889</v>
      </c>
      <c r="K39" s="20">
        <f t="shared" si="0"/>
        <v>0.0020484953703703707</v>
      </c>
      <c r="L39" s="21">
        <v>147.1839080459771</v>
      </c>
    </row>
    <row r="40" spans="1:12" ht="12.75">
      <c r="A40" s="23">
        <v>16</v>
      </c>
      <c r="B40" s="24">
        <v>36</v>
      </c>
      <c r="C40" s="27" t="s">
        <v>21</v>
      </c>
      <c r="D40" s="25" t="s">
        <v>84</v>
      </c>
      <c r="F40" s="29" t="s">
        <v>201</v>
      </c>
      <c r="G40" s="24"/>
      <c r="H40" s="31" t="s">
        <v>35</v>
      </c>
      <c r="I40" s="20">
        <v>0.001054050925925926</v>
      </c>
      <c r="J40" s="20">
        <v>0.0010039351851851852</v>
      </c>
      <c r="K40" s="20">
        <f t="shared" si="0"/>
        <v>0.002057986111111111</v>
      </c>
      <c r="L40" s="21">
        <v>151.89655172413802</v>
      </c>
    </row>
    <row r="41" spans="1:12" ht="12.75">
      <c r="A41" s="23">
        <v>17</v>
      </c>
      <c r="B41" s="24">
        <v>26</v>
      </c>
      <c r="C41" s="39" t="s">
        <v>25</v>
      </c>
      <c r="D41" s="25" t="s">
        <v>85</v>
      </c>
      <c r="F41" s="25" t="s">
        <v>209</v>
      </c>
      <c r="G41" s="24"/>
      <c r="H41" s="31" t="s">
        <v>35</v>
      </c>
      <c r="I41" s="20">
        <v>0.0010665509259259259</v>
      </c>
      <c r="J41" s="20">
        <v>0.000996875</v>
      </c>
      <c r="K41" s="20">
        <f t="shared" si="0"/>
        <v>0.002063425925925926</v>
      </c>
      <c r="L41" s="21">
        <v>154.59770114942535</v>
      </c>
    </row>
    <row r="42" spans="1:12" ht="12.75">
      <c r="A42" s="23">
        <v>18</v>
      </c>
      <c r="B42" s="24">
        <v>29</v>
      </c>
      <c r="C42" s="27" t="s">
        <v>72</v>
      </c>
      <c r="D42" s="25" t="s">
        <v>86</v>
      </c>
      <c r="F42" s="29" t="s">
        <v>210</v>
      </c>
      <c r="G42" s="24"/>
      <c r="H42" s="31" t="s">
        <v>231</v>
      </c>
      <c r="I42" s="20">
        <v>0.0010483796296296296</v>
      </c>
      <c r="J42" s="20">
        <v>0.001021412037037037</v>
      </c>
      <c r="K42" s="20">
        <f t="shared" si="0"/>
        <v>0.002069791666666667</v>
      </c>
      <c r="L42" s="21">
        <v>157.75862068965512</v>
      </c>
    </row>
    <row r="43" spans="1:12" ht="12.75">
      <c r="A43" s="23">
        <v>19</v>
      </c>
      <c r="B43" s="24">
        <v>28</v>
      </c>
      <c r="C43" s="39" t="s">
        <v>26</v>
      </c>
      <c r="D43" s="25" t="s">
        <v>87</v>
      </c>
      <c r="F43" s="29" t="s">
        <v>205</v>
      </c>
      <c r="G43" s="24"/>
      <c r="H43" s="31" t="s">
        <v>35</v>
      </c>
      <c r="I43" s="20">
        <v>0.0010627314814814816</v>
      </c>
      <c r="J43" s="20">
        <v>0.0010109953703703702</v>
      </c>
      <c r="K43" s="20">
        <f t="shared" si="0"/>
        <v>0.0020737268518518518</v>
      </c>
      <c r="L43" s="21">
        <v>159.71264367816093</v>
      </c>
    </row>
    <row r="44" spans="1:12" ht="12.75">
      <c r="A44" s="23">
        <v>20</v>
      </c>
      <c r="B44" s="24">
        <v>27</v>
      </c>
      <c r="C44" t="s">
        <v>25</v>
      </c>
      <c r="D44" s="25" t="s">
        <v>88</v>
      </c>
      <c r="F44" s="29" t="s">
        <v>203</v>
      </c>
      <c r="G44" s="24"/>
      <c r="H44" s="31" t="s">
        <v>35</v>
      </c>
      <c r="I44" s="20">
        <v>0.0010627314814814816</v>
      </c>
      <c r="J44" s="20">
        <v>0.0010129629629629631</v>
      </c>
      <c r="K44" s="20">
        <f t="shared" si="0"/>
        <v>0.0020756944444444447</v>
      </c>
      <c r="L44" s="21">
        <v>160.68965517241395</v>
      </c>
    </row>
    <row r="45" spans="1:12" ht="12.75">
      <c r="A45" s="23">
        <v>21</v>
      </c>
      <c r="B45" s="24">
        <v>24</v>
      </c>
      <c r="C45" s="24" t="s">
        <v>19</v>
      </c>
      <c r="D45" s="25" t="s">
        <v>89</v>
      </c>
      <c r="F45" s="29" t="s">
        <v>211</v>
      </c>
      <c r="G45" s="24"/>
      <c r="H45" s="31" t="s">
        <v>35</v>
      </c>
      <c r="I45" s="20">
        <v>0.0010681712962962964</v>
      </c>
      <c r="J45" s="20">
        <v>0.0010075231481481482</v>
      </c>
      <c r="K45" s="20">
        <f t="shared" si="0"/>
        <v>0.0020756944444444447</v>
      </c>
      <c r="L45" s="21">
        <v>160.68965517241395</v>
      </c>
    </row>
    <row r="46" spans="1:12" ht="12.75">
      <c r="A46" s="23">
        <v>22</v>
      </c>
      <c r="B46" s="24">
        <v>32</v>
      </c>
      <c r="C46" s="39" t="s">
        <v>72</v>
      </c>
      <c r="D46" s="25" t="s">
        <v>90</v>
      </c>
      <c r="F46" s="25" t="s">
        <v>212</v>
      </c>
      <c r="G46" s="24"/>
      <c r="H46" s="31" t="s">
        <v>35</v>
      </c>
      <c r="I46" s="20">
        <v>0.001036574074074074</v>
      </c>
      <c r="J46" s="20">
        <v>0.0010409722222222224</v>
      </c>
      <c r="K46" s="20">
        <f t="shared" si="0"/>
        <v>0.0020775462962962965</v>
      </c>
      <c r="L46" s="21">
        <v>161.60919540229884</v>
      </c>
    </row>
    <row r="47" spans="1:12" ht="12.75">
      <c r="A47" s="23">
        <v>23</v>
      </c>
      <c r="B47" s="24">
        <v>22</v>
      </c>
      <c r="C47" s="27" t="s">
        <v>21</v>
      </c>
      <c r="D47" s="25" t="s">
        <v>91</v>
      </c>
      <c r="F47" s="29" t="s">
        <v>213</v>
      </c>
      <c r="G47" s="24"/>
      <c r="H47" s="31" t="s">
        <v>35</v>
      </c>
      <c r="I47" s="20">
        <v>0.0010774305555555556</v>
      </c>
      <c r="J47" s="20">
        <v>0.0010171296296296295</v>
      </c>
      <c r="K47" s="20">
        <f t="shared" si="0"/>
        <v>0.0020945601851851854</v>
      </c>
      <c r="L47" s="21">
        <v>170.0574712643679</v>
      </c>
    </row>
    <row r="48" spans="1:12" ht="12.75">
      <c r="A48" s="23">
        <v>24</v>
      </c>
      <c r="B48" s="24">
        <v>39</v>
      </c>
      <c r="C48" s="39" t="s">
        <v>21</v>
      </c>
      <c r="D48" s="25" t="s">
        <v>92</v>
      </c>
      <c r="F48" s="25" t="s">
        <v>209</v>
      </c>
      <c r="G48" s="24"/>
      <c r="H48" s="31" t="s">
        <v>35</v>
      </c>
      <c r="I48" s="20">
        <v>0.0010929398148148148</v>
      </c>
      <c r="J48" s="20">
        <v>0.0010358796296296297</v>
      </c>
      <c r="K48" s="20">
        <f t="shared" si="0"/>
        <v>0.0021288194444444445</v>
      </c>
      <c r="L48" s="21">
        <v>187.0689655172414</v>
      </c>
    </row>
    <row r="49" spans="1:12" ht="12.75">
      <c r="A49" s="23">
        <v>25</v>
      </c>
      <c r="B49" s="24">
        <v>31</v>
      </c>
      <c r="C49" s="27" t="s">
        <v>22</v>
      </c>
      <c r="D49" s="25" t="s">
        <v>93</v>
      </c>
      <c r="F49" s="29" t="s">
        <v>201</v>
      </c>
      <c r="G49" s="24"/>
      <c r="H49" s="31" t="s">
        <v>38</v>
      </c>
      <c r="I49" s="20">
        <v>0.0010675925925925924</v>
      </c>
      <c r="J49" s="20">
        <v>0.001070138888888889</v>
      </c>
      <c r="K49" s="20">
        <f t="shared" si="0"/>
        <v>0.0021377314814814813</v>
      </c>
      <c r="L49" s="21">
        <v>191.49425287356325</v>
      </c>
    </row>
    <row r="50" spans="1:12" ht="12.75">
      <c r="A50" s="23">
        <v>26</v>
      </c>
      <c r="B50" s="24">
        <v>38</v>
      </c>
      <c r="C50" s="39" t="s">
        <v>94</v>
      </c>
      <c r="D50" s="25" t="s">
        <v>95</v>
      </c>
      <c r="F50" s="24" t="s">
        <v>214</v>
      </c>
      <c r="G50" s="24"/>
      <c r="H50" s="24" t="s">
        <v>35</v>
      </c>
      <c r="I50" s="20">
        <v>0.001088425925925926</v>
      </c>
      <c r="J50" s="20">
        <v>0.00105</v>
      </c>
      <c r="K50" s="20">
        <f t="shared" si="0"/>
        <v>0.002138425925925926</v>
      </c>
      <c r="L50" s="21">
        <v>191.83908045977023</v>
      </c>
    </row>
    <row r="51" spans="1:12" ht="12.75">
      <c r="A51" s="23">
        <v>27</v>
      </c>
      <c r="B51" s="24">
        <v>23</v>
      </c>
      <c r="C51" s="27" t="s">
        <v>20</v>
      </c>
      <c r="D51" s="25" t="s">
        <v>96</v>
      </c>
      <c r="F51" s="29" t="s">
        <v>202</v>
      </c>
      <c r="G51" s="24"/>
      <c r="H51" s="31" t="s">
        <v>35</v>
      </c>
      <c r="I51" s="20">
        <v>0.0010979166666666665</v>
      </c>
      <c r="J51" s="20">
        <v>0.001042824074074074</v>
      </c>
      <c r="K51" s="20">
        <f t="shared" si="0"/>
        <v>0.002140740740740741</v>
      </c>
      <c r="L51" s="21">
        <v>192.9885057471265</v>
      </c>
    </row>
    <row r="52" spans="1:12" ht="12.75">
      <c r="A52" s="23">
        <v>28</v>
      </c>
      <c r="B52" s="24">
        <v>52</v>
      </c>
      <c r="C52" s="40" t="s">
        <v>34</v>
      </c>
      <c r="D52" s="40" t="s">
        <v>97</v>
      </c>
      <c r="F52" s="28" t="s">
        <v>208</v>
      </c>
      <c r="G52" s="24"/>
      <c r="H52" s="31" t="s">
        <v>35</v>
      </c>
      <c r="I52" s="20">
        <v>0.00110625</v>
      </c>
      <c r="J52" s="20">
        <v>0.0010357638888888888</v>
      </c>
      <c r="K52" s="20">
        <f t="shared" si="0"/>
        <v>0.0021420138888888886</v>
      </c>
      <c r="L52" s="21">
        <v>193.6206896551721</v>
      </c>
    </row>
    <row r="53" spans="1:12" ht="12.75">
      <c r="A53" s="23">
        <v>29</v>
      </c>
      <c r="B53" s="24">
        <v>43</v>
      </c>
      <c r="C53" s="39" t="s">
        <v>98</v>
      </c>
      <c r="D53" s="25" t="s">
        <v>99</v>
      </c>
      <c r="F53" s="24" t="s">
        <v>209</v>
      </c>
      <c r="G53" s="24"/>
      <c r="H53" s="31" t="s">
        <v>35</v>
      </c>
      <c r="I53" s="20">
        <v>0.0010940972222222222</v>
      </c>
      <c r="J53" s="20">
        <v>0.001070138888888889</v>
      </c>
      <c r="K53" s="20">
        <f t="shared" si="0"/>
        <v>0.002164236111111111</v>
      </c>
      <c r="L53" s="21">
        <v>204.65517241379303</v>
      </c>
    </row>
    <row r="54" spans="1:12" ht="12.75">
      <c r="A54" s="23">
        <v>30</v>
      </c>
      <c r="B54" s="24">
        <v>35</v>
      </c>
      <c r="C54" s="39" t="s">
        <v>72</v>
      </c>
      <c r="D54" s="25" t="s">
        <v>100</v>
      </c>
      <c r="F54" s="29" t="s">
        <v>215</v>
      </c>
      <c r="G54" s="24"/>
      <c r="H54" s="31" t="s">
        <v>40</v>
      </c>
      <c r="I54" s="20">
        <v>0.0011250000000000001</v>
      </c>
      <c r="J54" s="20">
        <v>0.001040625</v>
      </c>
      <c r="K54" s="20">
        <f t="shared" si="0"/>
        <v>0.002165625</v>
      </c>
      <c r="L54" s="21">
        <v>205.34482758620697</v>
      </c>
    </row>
    <row r="55" spans="1:12" ht="12.75">
      <c r="A55" s="23">
        <v>31</v>
      </c>
      <c r="B55" s="24">
        <v>65</v>
      </c>
      <c r="C55" s="39" t="s">
        <v>101</v>
      </c>
      <c r="D55" s="25" t="s">
        <v>102</v>
      </c>
      <c r="F55" s="25" t="s">
        <v>216</v>
      </c>
      <c r="G55" s="24"/>
      <c r="H55" s="31" t="s">
        <v>35</v>
      </c>
      <c r="I55" s="20">
        <v>0.001128587962962963</v>
      </c>
      <c r="J55" s="20">
        <v>0.0010608796296296297</v>
      </c>
      <c r="K55" s="20">
        <f t="shared" si="0"/>
        <v>0.0021894675925925927</v>
      </c>
      <c r="L55" s="21">
        <v>217.1839080459772</v>
      </c>
    </row>
    <row r="56" spans="1:12" ht="12.75">
      <c r="A56" s="23">
        <v>32</v>
      </c>
      <c r="B56" s="24">
        <v>37</v>
      </c>
      <c r="C56" s="39" t="s">
        <v>72</v>
      </c>
      <c r="D56" s="25" t="s">
        <v>103</v>
      </c>
      <c r="F56" s="29" t="s">
        <v>215</v>
      </c>
      <c r="G56" s="24"/>
      <c r="H56" s="31" t="s">
        <v>39</v>
      </c>
      <c r="I56" s="20">
        <v>0.001108912037037037</v>
      </c>
      <c r="J56" s="20">
        <v>0.0010815972222222223</v>
      </c>
      <c r="K56" s="20">
        <f t="shared" si="0"/>
        <v>0.0021905092592592592</v>
      </c>
      <c r="L56" s="21">
        <v>217.7011494252872</v>
      </c>
    </row>
    <row r="57" spans="1:12" ht="12.75">
      <c r="A57" s="23">
        <v>33</v>
      </c>
      <c r="B57" s="24">
        <v>42</v>
      </c>
      <c r="C57" s="27" t="s">
        <v>72</v>
      </c>
      <c r="D57" s="25" t="s">
        <v>104</v>
      </c>
      <c r="F57" s="29" t="s">
        <v>204</v>
      </c>
      <c r="G57" s="24"/>
      <c r="H57" s="31" t="s">
        <v>37</v>
      </c>
      <c r="I57" s="20">
        <v>0.0011224537037037039</v>
      </c>
      <c r="J57" s="20">
        <v>0.0010709490740740742</v>
      </c>
      <c r="K57" s="20">
        <f aca="true" t="shared" si="1" ref="K57:K88">I57+J57</f>
        <v>0.002193402777777778</v>
      </c>
      <c r="L57" s="21">
        <v>219.13793103448302</v>
      </c>
    </row>
    <row r="58" spans="1:12" ht="12.75">
      <c r="A58" s="23">
        <v>34</v>
      </c>
      <c r="B58" s="24">
        <v>50</v>
      </c>
      <c r="C58" s="27" t="s">
        <v>72</v>
      </c>
      <c r="D58" s="25" t="s">
        <v>29</v>
      </c>
      <c r="F58" s="29" t="s">
        <v>210</v>
      </c>
      <c r="G58" s="24"/>
      <c r="H58" s="31" t="s">
        <v>35</v>
      </c>
      <c r="I58" s="20">
        <v>0.0011082175925925925</v>
      </c>
      <c r="J58" s="20">
        <v>0.0010881944444444446</v>
      </c>
      <c r="K58" s="20">
        <f t="shared" si="1"/>
        <v>0.002196412037037037</v>
      </c>
      <c r="L58" s="21">
        <v>220.63218390804604</v>
      </c>
    </row>
    <row r="59" spans="1:12" ht="12.75">
      <c r="A59" s="23">
        <v>35</v>
      </c>
      <c r="B59" s="24">
        <v>33</v>
      </c>
      <c r="C59" s="24" t="s">
        <v>21</v>
      </c>
      <c r="D59" s="25" t="s">
        <v>105</v>
      </c>
      <c r="F59" s="25" t="s">
        <v>217</v>
      </c>
      <c r="G59" s="24"/>
      <c r="H59" s="31" t="s">
        <v>35</v>
      </c>
      <c r="I59" s="20">
        <v>0.0011209490740740741</v>
      </c>
      <c r="J59" s="20">
        <v>0.0010792824074074075</v>
      </c>
      <c r="K59" s="20">
        <f t="shared" si="1"/>
        <v>0.002200231481481482</v>
      </c>
      <c r="L59" s="21">
        <v>222.52873563218418</v>
      </c>
    </row>
    <row r="60" spans="1:12" ht="12.75">
      <c r="A60" s="23">
        <v>36</v>
      </c>
      <c r="B60" s="24">
        <v>40</v>
      </c>
      <c r="C60" s="27" t="s">
        <v>72</v>
      </c>
      <c r="D60" s="25" t="s">
        <v>106</v>
      </c>
      <c r="F60" s="29" t="s">
        <v>204</v>
      </c>
      <c r="G60" s="24"/>
      <c r="H60" s="31" t="s">
        <v>37</v>
      </c>
      <c r="I60" s="20">
        <v>0.0011362268518518518</v>
      </c>
      <c r="J60" s="20">
        <v>0.0010721064814814814</v>
      </c>
      <c r="K60" s="20">
        <f t="shared" si="1"/>
        <v>0.002208333333333333</v>
      </c>
      <c r="L60" s="21">
        <v>226.55172413793093</v>
      </c>
    </row>
    <row r="61" spans="1:12" ht="12.75">
      <c r="A61" s="23">
        <v>37</v>
      </c>
      <c r="B61" s="24">
        <v>41</v>
      </c>
      <c r="C61" s="27" t="s">
        <v>20</v>
      </c>
      <c r="D61" s="25" t="s">
        <v>107</v>
      </c>
      <c r="F61" s="29" t="s">
        <v>210</v>
      </c>
      <c r="G61" s="24"/>
      <c r="H61" s="31" t="s">
        <v>38</v>
      </c>
      <c r="I61" s="20">
        <v>0.001132638888888889</v>
      </c>
      <c r="J61" s="20">
        <v>0.0010775462962962963</v>
      </c>
      <c r="K61" s="20">
        <f t="shared" si="1"/>
        <v>0.0022101851851851853</v>
      </c>
      <c r="L61" s="21">
        <v>227.47126436781627</v>
      </c>
    </row>
    <row r="62" spans="1:12" ht="12.75">
      <c r="A62" s="23">
        <v>38</v>
      </c>
      <c r="B62" s="24">
        <v>48</v>
      </c>
      <c r="C62" s="27" t="s">
        <v>21</v>
      </c>
      <c r="D62" s="25" t="s">
        <v>108</v>
      </c>
      <c r="F62" s="29" t="s">
        <v>213</v>
      </c>
      <c r="G62" s="24"/>
      <c r="H62" s="31" t="s">
        <v>35</v>
      </c>
      <c r="I62" s="20">
        <v>0.0011418981481481482</v>
      </c>
      <c r="J62" s="20">
        <v>0.0010689814814814815</v>
      </c>
      <c r="K62" s="20">
        <f t="shared" si="1"/>
        <v>0.0022108796296296295</v>
      </c>
      <c r="L62" s="21">
        <v>227.81609195402302</v>
      </c>
    </row>
    <row r="63" spans="1:12" ht="12.75">
      <c r="A63" s="23">
        <v>39</v>
      </c>
      <c r="B63" s="24">
        <v>51</v>
      </c>
      <c r="C63" s="39" t="s">
        <v>23</v>
      </c>
      <c r="D63" s="25" t="s">
        <v>109</v>
      </c>
      <c r="F63" s="25" t="s">
        <v>208</v>
      </c>
      <c r="G63" s="24"/>
      <c r="H63" s="31" t="s">
        <v>38</v>
      </c>
      <c r="I63" s="20">
        <v>0.0011565972222222223</v>
      </c>
      <c r="J63" s="20">
        <v>0.001073148148148148</v>
      </c>
      <c r="K63" s="20">
        <f t="shared" si="1"/>
        <v>0.00222974537037037</v>
      </c>
      <c r="L63" s="21">
        <v>237.18390804597698</v>
      </c>
    </row>
    <row r="64" spans="1:12" ht="12.75">
      <c r="A64" s="23">
        <v>40</v>
      </c>
      <c r="B64" s="24">
        <v>44</v>
      </c>
      <c r="C64" s="39" t="s">
        <v>19</v>
      </c>
      <c r="D64" s="25" t="s">
        <v>110</v>
      </c>
      <c r="F64" s="25" t="s">
        <v>216</v>
      </c>
      <c r="G64" s="24"/>
      <c r="H64" s="31" t="s">
        <v>35</v>
      </c>
      <c r="I64" s="20">
        <v>0.001150347222222222</v>
      </c>
      <c r="J64" s="20">
        <v>0.001085648148148148</v>
      </c>
      <c r="K64" s="20">
        <f t="shared" si="1"/>
        <v>0.00223599537037037</v>
      </c>
      <c r="L64" s="21">
        <v>240.28735632183884</v>
      </c>
    </row>
    <row r="65" spans="1:12" ht="12.75">
      <c r="A65" s="23">
        <v>41</v>
      </c>
      <c r="B65" s="24">
        <v>34</v>
      </c>
      <c r="C65" s="24" t="s">
        <v>21</v>
      </c>
      <c r="D65" s="24" t="s">
        <v>111</v>
      </c>
      <c r="F65" s="25" t="s">
        <v>217</v>
      </c>
      <c r="G65" s="24"/>
      <c r="H65" s="31" t="s">
        <v>35</v>
      </c>
      <c r="I65" s="20">
        <v>0.0011516203703703703</v>
      </c>
      <c r="J65" s="20">
        <v>0.0010961805555555555</v>
      </c>
      <c r="K65" s="20">
        <f t="shared" si="1"/>
        <v>0.0022478009259259257</v>
      </c>
      <c r="L65" s="21">
        <v>246.14942528735628</v>
      </c>
    </row>
    <row r="66" spans="1:12" ht="12.75">
      <c r="A66" s="23">
        <v>42</v>
      </c>
      <c r="B66" s="24">
        <v>73</v>
      </c>
      <c r="C66" s="27" t="s">
        <v>112</v>
      </c>
      <c r="D66" s="25" t="s">
        <v>113</v>
      </c>
      <c r="F66" s="29" t="s">
        <v>200</v>
      </c>
      <c r="G66" s="24"/>
      <c r="H66" s="31" t="s">
        <v>40</v>
      </c>
      <c r="I66" s="20">
        <v>0.001163425925925926</v>
      </c>
      <c r="J66" s="20">
        <v>0.0010927083333333333</v>
      </c>
      <c r="K66" s="20">
        <f t="shared" si="1"/>
        <v>0.0022561342592592594</v>
      </c>
      <c r="L66" s="21">
        <v>250.28735632183907</v>
      </c>
    </row>
    <row r="67" spans="1:12" ht="12.75">
      <c r="A67" s="23">
        <v>43</v>
      </c>
      <c r="B67" s="24">
        <v>56</v>
      </c>
      <c r="C67" s="24" t="s">
        <v>21</v>
      </c>
      <c r="D67" s="25" t="s">
        <v>114</v>
      </c>
      <c r="F67" s="25" t="s">
        <v>218</v>
      </c>
      <c r="G67" s="24"/>
      <c r="H67" s="31" t="s">
        <v>35</v>
      </c>
      <c r="I67" s="20">
        <v>0.001159375</v>
      </c>
      <c r="J67" s="20">
        <v>0.0010994212962962963</v>
      </c>
      <c r="K67" s="20">
        <f t="shared" si="1"/>
        <v>0.002258796296296296</v>
      </c>
      <c r="L67" s="21">
        <v>251.6091954022986</v>
      </c>
    </row>
    <row r="68" spans="1:12" ht="12.75">
      <c r="A68" s="23">
        <v>44</v>
      </c>
      <c r="B68" s="24">
        <v>71</v>
      </c>
      <c r="C68" s="24" t="s">
        <v>72</v>
      </c>
      <c r="D68" s="25" t="s">
        <v>115</v>
      </c>
      <c r="F68" s="29" t="s">
        <v>219</v>
      </c>
      <c r="G68" s="24"/>
      <c r="H68" s="31" t="s">
        <v>231</v>
      </c>
      <c r="I68" s="20">
        <v>0.001144212962962963</v>
      </c>
      <c r="J68" s="20">
        <v>0.0011254629629629629</v>
      </c>
      <c r="K68" s="20">
        <f t="shared" si="1"/>
        <v>0.002269675925925926</v>
      </c>
      <c r="L68" s="21">
        <v>257.0114942528735</v>
      </c>
    </row>
    <row r="69" spans="1:12" ht="12.75">
      <c r="A69" s="23">
        <v>45</v>
      </c>
      <c r="B69" s="24">
        <v>66</v>
      </c>
      <c r="C69" s="24" t="s">
        <v>21</v>
      </c>
      <c r="D69" s="25" t="s">
        <v>116</v>
      </c>
      <c r="F69" s="29" t="s">
        <v>211</v>
      </c>
      <c r="G69" s="24"/>
      <c r="H69" s="31" t="s">
        <v>35</v>
      </c>
      <c r="I69" s="20">
        <v>0.0011777777777777778</v>
      </c>
      <c r="J69" s="20">
        <v>0.0011148148148148148</v>
      </c>
      <c r="K69" s="20">
        <f t="shared" si="1"/>
        <v>0.0022925925925925926</v>
      </c>
      <c r="L69" s="21">
        <v>268.39080459770116</v>
      </c>
    </row>
    <row r="70" spans="1:12" ht="12.75">
      <c r="A70" s="23">
        <v>46</v>
      </c>
      <c r="B70" s="24">
        <v>64</v>
      </c>
      <c r="C70" s="39" t="s">
        <v>20</v>
      </c>
      <c r="D70" s="25" t="s">
        <v>117</v>
      </c>
      <c r="F70" s="29" t="s">
        <v>220</v>
      </c>
      <c r="G70" s="24"/>
      <c r="H70" s="31" t="s">
        <v>36</v>
      </c>
      <c r="I70" s="20">
        <v>0.0011666666666666668</v>
      </c>
      <c r="J70" s="20">
        <v>0.0011368055555555556</v>
      </c>
      <c r="K70" s="20">
        <f t="shared" si="1"/>
        <v>0.0023034722222222224</v>
      </c>
      <c r="L70" s="21">
        <v>273.7931034482758</v>
      </c>
    </row>
    <row r="71" spans="1:12" ht="12.75">
      <c r="A71" s="23">
        <v>47</v>
      </c>
      <c r="B71" s="24">
        <v>75</v>
      </c>
      <c r="C71" s="24" t="s">
        <v>27</v>
      </c>
      <c r="D71" s="25" t="s">
        <v>118</v>
      </c>
      <c r="F71" s="29" t="s">
        <v>211</v>
      </c>
      <c r="G71" s="24"/>
      <c r="H71" s="31" t="s">
        <v>35</v>
      </c>
      <c r="I71" s="20">
        <v>0.0011846064814814816</v>
      </c>
      <c r="J71" s="20">
        <v>0.001131134259259259</v>
      </c>
      <c r="K71" s="20">
        <f t="shared" si="1"/>
        <v>0.0023157407407407406</v>
      </c>
      <c r="L71" s="21">
        <v>279.8850574712642</v>
      </c>
    </row>
    <row r="72" spans="1:12" ht="12.75">
      <c r="A72" s="23">
        <v>48</v>
      </c>
      <c r="B72" s="24">
        <v>62</v>
      </c>
      <c r="C72" s="27" t="s">
        <v>26</v>
      </c>
      <c r="D72" s="25" t="s">
        <v>119</v>
      </c>
      <c r="F72" s="29" t="s">
        <v>201</v>
      </c>
      <c r="G72" s="24"/>
      <c r="H72" s="31" t="s">
        <v>35</v>
      </c>
      <c r="I72" s="20">
        <v>0.0011833333333333333</v>
      </c>
      <c r="J72" s="20">
        <v>0.0011348379629629631</v>
      </c>
      <c r="K72" s="20">
        <f t="shared" si="1"/>
        <v>0.0023181712962962965</v>
      </c>
      <c r="L72" s="21">
        <v>281.0919540229886</v>
      </c>
    </row>
    <row r="73" spans="1:12" ht="12.75">
      <c r="A73" s="23">
        <v>49</v>
      </c>
      <c r="B73" s="24">
        <v>46</v>
      </c>
      <c r="C73" s="27" t="s">
        <v>30</v>
      </c>
      <c r="D73" s="25" t="s">
        <v>120</v>
      </c>
      <c r="F73" s="29" t="s">
        <v>213</v>
      </c>
      <c r="G73" s="24"/>
      <c r="H73" s="31" t="s">
        <v>38</v>
      </c>
      <c r="I73" s="20">
        <v>0.001169675925925926</v>
      </c>
      <c r="J73" s="20">
        <v>0.001148726851851852</v>
      </c>
      <c r="K73" s="20">
        <f t="shared" si="1"/>
        <v>0.0023184027777777777</v>
      </c>
      <c r="L73" s="21">
        <v>281.2068965517242</v>
      </c>
    </row>
    <row r="74" spans="1:12" ht="12.75">
      <c r="A74" s="23">
        <v>50</v>
      </c>
      <c r="B74" s="24">
        <v>77</v>
      </c>
      <c r="C74" s="16" t="s">
        <v>19</v>
      </c>
      <c r="D74" t="s">
        <v>121</v>
      </c>
      <c r="F74" s="2" t="s">
        <v>221</v>
      </c>
      <c r="G74" s="24"/>
      <c r="H74" s="31" t="s">
        <v>37</v>
      </c>
      <c r="I74" s="20">
        <v>0.0011863425925925928</v>
      </c>
      <c r="J74" s="20">
        <v>0.001138888888888889</v>
      </c>
      <c r="K74" s="20">
        <f t="shared" si="1"/>
        <v>0.002325231481481482</v>
      </c>
      <c r="L74" s="21">
        <v>284.5977011494256</v>
      </c>
    </row>
    <row r="75" spans="1:12" ht="12.75">
      <c r="A75" s="23">
        <v>51</v>
      </c>
      <c r="B75" s="24">
        <v>61</v>
      </c>
      <c r="C75" s="24" t="s">
        <v>72</v>
      </c>
      <c r="D75" s="25" t="s">
        <v>122</v>
      </c>
      <c r="F75" s="29" t="s">
        <v>219</v>
      </c>
      <c r="G75" s="24"/>
      <c r="H75" s="31" t="s">
        <v>37</v>
      </c>
      <c r="I75" s="20">
        <v>0.001190162037037037</v>
      </c>
      <c r="J75" s="20">
        <v>0.0011358796296296297</v>
      </c>
      <c r="K75" s="20">
        <f t="shared" si="1"/>
        <v>0.002326041666666667</v>
      </c>
      <c r="L75" s="21">
        <v>285</v>
      </c>
    </row>
    <row r="76" spans="1:12" ht="12.75">
      <c r="A76" s="23">
        <v>52</v>
      </c>
      <c r="B76" s="24">
        <v>60</v>
      </c>
      <c r="C76" s="39" t="s">
        <v>72</v>
      </c>
      <c r="D76" s="25" t="s">
        <v>123</v>
      </c>
      <c r="F76" s="25" t="s">
        <v>212</v>
      </c>
      <c r="G76" s="24"/>
      <c r="H76" s="31" t="s">
        <v>231</v>
      </c>
      <c r="I76" s="20">
        <v>0.0011893518518518518</v>
      </c>
      <c r="J76" s="20">
        <v>0.0011413194444444444</v>
      </c>
      <c r="K76" s="20">
        <f t="shared" si="1"/>
        <v>0.002330671296296296</v>
      </c>
      <c r="L76" s="21">
        <v>287.29885057471256</v>
      </c>
    </row>
    <row r="77" spans="1:12" ht="12.75">
      <c r="A77" s="23">
        <v>53</v>
      </c>
      <c r="B77" s="24">
        <v>79</v>
      </c>
      <c r="C77" s="27" t="s">
        <v>18</v>
      </c>
      <c r="D77" s="25" t="s">
        <v>124</v>
      </c>
      <c r="F77" s="29" t="s">
        <v>213</v>
      </c>
      <c r="G77" s="24"/>
      <c r="H77" s="31" t="s">
        <v>35</v>
      </c>
      <c r="I77" s="20">
        <v>0.001169675925925926</v>
      </c>
      <c r="J77" s="20">
        <v>0.0011690972222222222</v>
      </c>
      <c r="K77" s="20">
        <f t="shared" si="1"/>
        <v>0.002338773148148148</v>
      </c>
      <c r="L77" s="21">
        <v>291.32183908045954</v>
      </c>
    </row>
    <row r="78" spans="1:12" ht="12.75">
      <c r="A78" s="23">
        <v>54</v>
      </c>
      <c r="B78" s="24">
        <v>83</v>
      </c>
      <c r="C78" s="24" t="s">
        <v>18</v>
      </c>
      <c r="D78" s="25" t="s">
        <v>125</v>
      </c>
      <c r="F78" s="29" t="s">
        <v>219</v>
      </c>
      <c r="G78" s="24"/>
      <c r="H78" s="31" t="s">
        <v>35</v>
      </c>
      <c r="I78" s="20">
        <v>0.001185300925925926</v>
      </c>
      <c r="J78" s="20">
        <v>0.0011539351851851851</v>
      </c>
      <c r="K78" s="20">
        <f t="shared" si="1"/>
        <v>0.0023392361111111114</v>
      </c>
      <c r="L78" s="21">
        <v>291.55172413793116</v>
      </c>
    </row>
    <row r="79" spans="1:12" ht="12.75">
      <c r="A79" s="23">
        <v>55</v>
      </c>
      <c r="B79" s="24">
        <v>53</v>
      </c>
      <c r="C79" s="27" t="s">
        <v>34</v>
      </c>
      <c r="D79" s="25" t="s">
        <v>126</v>
      </c>
      <c r="F79" s="29" t="s">
        <v>202</v>
      </c>
      <c r="G79" s="24"/>
      <c r="H79" s="31" t="s">
        <v>39</v>
      </c>
      <c r="I79" s="20">
        <v>0.001227662037037037</v>
      </c>
      <c r="J79" s="20">
        <v>0.00114375</v>
      </c>
      <c r="K79" s="20">
        <f t="shared" si="1"/>
        <v>0.0023714120370370373</v>
      </c>
      <c r="L79" s="21">
        <v>307.5287356321842</v>
      </c>
    </row>
    <row r="80" spans="1:12" ht="12.75">
      <c r="A80" s="23">
        <v>56</v>
      </c>
      <c r="B80" s="24">
        <v>59</v>
      </c>
      <c r="C80" s="39" t="s">
        <v>33</v>
      </c>
      <c r="D80" s="25" t="s">
        <v>127</v>
      </c>
      <c r="F80" s="25" t="s">
        <v>209</v>
      </c>
      <c r="G80" s="24"/>
      <c r="H80" s="31" t="s">
        <v>35</v>
      </c>
      <c r="I80" s="20">
        <v>0.0012210648148148148</v>
      </c>
      <c r="J80" s="20">
        <v>0.0011523148148148148</v>
      </c>
      <c r="K80" s="20">
        <f t="shared" si="1"/>
        <v>0.00237337962962963</v>
      </c>
      <c r="L80" s="21">
        <v>308.50574712643675</v>
      </c>
    </row>
    <row r="81" spans="1:12" ht="12.75">
      <c r="A81" s="23">
        <v>57</v>
      </c>
      <c r="B81" s="24">
        <v>76</v>
      </c>
      <c r="C81" s="24" t="s">
        <v>27</v>
      </c>
      <c r="D81" s="25" t="s">
        <v>128</v>
      </c>
      <c r="F81" s="25" t="s">
        <v>217</v>
      </c>
      <c r="G81" s="24"/>
      <c r="H81" s="31" t="s">
        <v>35</v>
      </c>
      <c r="I81" s="20">
        <v>0.0012233796296296296</v>
      </c>
      <c r="J81" s="20">
        <v>0.0011560185185185187</v>
      </c>
      <c r="K81" s="20">
        <f t="shared" si="1"/>
        <v>0.0023793981481481483</v>
      </c>
      <c r="L81" s="21">
        <v>311.49425287356325</v>
      </c>
    </row>
    <row r="82" spans="1:12" ht="12.75">
      <c r="A82" s="23">
        <v>58</v>
      </c>
      <c r="B82" s="24">
        <v>70</v>
      </c>
      <c r="C82" s="39" t="s">
        <v>21</v>
      </c>
      <c r="D82" s="25" t="s">
        <v>129</v>
      </c>
      <c r="F82" s="25" t="s">
        <v>222</v>
      </c>
      <c r="G82" s="24"/>
      <c r="H82" s="31" t="s">
        <v>35</v>
      </c>
      <c r="I82" s="20">
        <v>0.0012376157407407407</v>
      </c>
      <c r="J82" s="20">
        <v>0.0011480324074074073</v>
      </c>
      <c r="K82" s="20">
        <f t="shared" si="1"/>
        <v>0.002385648148148148</v>
      </c>
      <c r="L82" s="21">
        <v>314.5977011494251</v>
      </c>
    </row>
    <row r="83" spans="1:12" ht="12.75">
      <c r="A83" s="23">
        <v>59</v>
      </c>
      <c r="B83" s="24">
        <v>6</v>
      </c>
      <c r="C83" s="40" t="s">
        <v>26</v>
      </c>
      <c r="D83" s="40" t="s">
        <v>130</v>
      </c>
      <c r="F83" s="24" t="s">
        <v>214</v>
      </c>
      <c r="G83" s="24"/>
      <c r="H83" s="24" t="s">
        <v>35</v>
      </c>
      <c r="I83" s="20">
        <v>0.0014131944444444446</v>
      </c>
      <c r="J83" s="20">
        <v>0.0009844907407407409</v>
      </c>
      <c r="K83" s="20">
        <f t="shared" si="1"/>
        <v>0.0023976851851851854</v>
      </c>
      <c r="L83" s="21">
        <v>320.57471264367837</v>
      </c>
    </row>
    <row r="84" spans="1:12" ht="12.75">
      <c r="A84" s="23">
        <v>60</v>
      </c>
      <c r="B84" s="24">
        <v>78</v>
      </c>
      <c r="C84" s="39" t="s">
        <v>72</v>
      </c>
      <c r="D84" s="25" t="s">
        <v>131</v>
      </c>
      <c r="F84" s="29" t="s">
        <v>215</v>
      </c>
      <c r="G84" s="24"/>
      <c r="H84" s="31" t="s">
        <v>40</v>
      </c>
      <c r="I84" s="20">
        <v>0.001221875</v>
      </c>
      <c r="J84" s="20">
        <v>0.001191550925925926</v>
      </c>
      <c r="K84" s="20">
        <f t="shared" si="1"/>
        <v>0.002413425925925926</v>
      </c>
      <c r="L84" s="21">
        <v>328.39080459770116</v>
      </c>
    </row>
    <row r="85" spans="1:12" ht="12.75">
      <c r="A85" s="23">
        <v>61</v>
      </c>
      <c r="B85" s="24">
        <v>87</v>
      </c>
      <c r="C85" s="24" t="s">
        <v>26</v>
      </c>
      <c r="D85" s="25" t="s">
        <v>132</v>
      </c>
      <c r="F85" s="25" t="s">
        <v>217</v>
      </c>
      <c r="G85" s="24"/>
      <c r="H85" s="31" t="s">
        <v>35</v>
      </c>
      <c r="I85" s="20">
        <v>0.0012324074074074073</v>
      </c>
      <c r="J85" s="20">
        <v>0.0011815972222222221</v>
      </c>
      <c r="K85" s="20">
        <f t="shared" si="1"/>
        <v>0.0024140046296296297</v>
      </c>
      <c r="L85" s="21">
        <v>328.67816091954023</v>
      </c>
    </row>
    <row r="86" spans="1:12" ht="12.75">
      <c r="A86" s="23">
        <v>62</v>
      </c>
      <c r="B86" s="24">
        <v>80</v>
      </c>
      <c r="C86" s="24" t="s">
        <v>19</v>
      </c>
      <c r="D86" s="25" t="s">
        <v>133</v>
      </c>
      <c r="F86" s="29" t="s">
        <v>223</v>
      </c>
      <c r="G86" s="24"/>
      <c r="H86" s="31" t="s">
        <v>37</v>
      </c>
      <c r="I86" s="20">
        <v>0.001241550925925926</v>
      </c>
      <c r="J86" s="20">
        <v>0.001183912037037037</v>
      </c>
      <c r="K86" s="20">
        <f t="shared" si="1"/>
        <v>0.0024254629629629626</v>
      </c>
      <c r="L86" s="21">
        <v>334.3678160919537</v>
      </c>
    </row>
    <row r="87" spans="1:12" ht="12.75">
      <c r="A87" s="23">
        <v>63</v>
      </c>
      <c r="B87" s="24">
        <v>85</v>
      </c>
      <c r="C87" s="39" t="s">
        <v>32</v>
      </c>
      <c r="D87" s="25" t="s">
        <v>134</v>
      </c>
      <c r="F87" s="25" t="s">
        <v>224</v>
      </c>
      <c r="G87" s="24"/>
      <c r="H87" s="31" t="s">
        <v>35</v>
      </c>
      <c r="I87" s="20">
        <v>0.0012475694444444444</v>
      </c>
      <c r="J87" s="20">
        <v>0.0011837962962962963</v>
      </c>
      <c r="K87" s="20">
        <f t="shared" si="1"/>
        <v>0.002431365740740741</v>
      </c>
      <c r="L87" s="21">
        <v>337.2988505747128</v>
      </c>
    </row>
    <row r="88" spans="1:12" ht="12.75">
      <c r="A88" s="23">
        <v>64</v>
      </c>
      <c r="B88" s="24">
        <v>69</v>
      </c>
      <c r="C88" s="24" t="s">
        <v>34</v>
      </c>
      <c r="D88" s="24" t="s">
        <v>135</v>
      </c>
      <c r="F88" s="25" t="s">
        <v>218</v>
      </c>
      <c r="G88" s="24"/>
      <c r="H88" s="31" t="s">
        <v>231</v>
      </c>
      <c r="I88" s="20">
        <v>0.0012232638888888888</v>
      </c>
      <c r="J88" s="20">
        <v>0.001214236111111111</v>
      </c>
      <c r="K88" s="20">
        <f t="shared" si="1"/>
        <v>0.0024374999999999996</v>
      </c>
      <c r="L88" s="21">
        <v>340.34482758620675</v>
      </c>
    </row>
    <row r="89" spans="1:12" ht="12.75">
      <c r="A89" s="23">
        <v>65</v>
      </c>
      <c r="B89" s="24">
        <v>74</v>
      </c>
      <c r="C89" s="27" t="s">
        <v>20</v>
      </c>
      <c r="D89" s="25" t="s">
        <v>136</v>
      </c>
      <c r="F89" s="29" t="s">
        <v>225</v>
      </c>
      <c r="G89" s="24"/>
      <c r="H89" s="31" t="s">
        <v>38</v>
      </c>
      <c r="I89" s="20">
        <v>0.0012524305555555557</v>
      </c>
      <c r="J89" s="20">
        <v>0.0012012731481481481</v>
      </c>
      <c r="K89" s="20">
        <f aca="true" t="shared" si="2" ref="K89:K120">I89+J89</f>
        <v>0.0024537037037037036</v>
      </c>
      <c r="L89" s="21">
        <v>348.39080459770116</v>
      </c>
    </row>
    <row r="90" spans="1:12" ht="12.75">
      <c r="A90" s="23">
        <v>66</v>
      </c>
      <c r="B90" s="24">
        <v>91</v>
      </c>
      <c r="C90" s="27" t="s">
        <v>72</v>
      </c>
      <c r="D90" s="25" t="s">
        <v>137</v>
      </c>
      <c r="F90" s="29" t="s">
        <v>204</v>
      </c>
      <c r="G90" s="24"/>
      <c r="H90" s="31" t="s">
        <v>37</v>
      </c>
      <c r="I90" s="20">
        <v>0.0012680555555555555</v>
      </c>
      <c r="J90" s="20">
        <v>0.0011894675925925927</v>
      </c>
      <c r="K90" s="20">
        <f t="shared" si="2"/>
        <v>0.002457523148148148</v>
      </c>
      <c r="L90" s="21">
        <v>350.28735632183907</v>
      </c>
    </row>
    <row r="91" spans="1:12" ht="12.75">
      <c r="A91" s="23">
        <v>67</v>
      </c>
      <c r="B91" s="24">
        <v>93</v>
      </c>
      <c r="C91" s="39" t="s">
        <v>138</v>
      </c>
      <c r="D91" s="25" t="s">
        <v>139</v>
      </c>
      <c r="F91" s="25" t="s">
        <v>216</v>
      </c>
      <c r="G91" s="24"/>
      <c r="H91" s="31" t="s">
        <v>35</v>
      </c>
      <c r="I91" s="20">
        <v>0.0012729166666666668</v>
      </c>
      <c r="J91" s="20">
        <v>0.0011848379629629628</v>
      </c>
      <c r="K91" s="20">
        <f t="shared" si="2"/>
        <v>0.0024577546296296296</v>
      </c>
      <c r="L91" s="21">
        <v>350.40229885057465</v>
      </c>
    </row>
    <row r="92" spans="1:12" ht="12.75">
      <c r="A92" s="23">
        <v>68</v>
      </c>
      <c r="B92" s="24">
        <v>82</v>
      </c>
      <c r="C92" s="39" t="s">
        <v>32</v>
      </c>
      <c r="D92" s="25" t="s">
        <v>140</v>
      </c>
      <c r="F92" s="25" t="s">
        <v>222</v>
      </c>
      <c r="G92" s="24"/>
      <c r="H92" s="31" t="s">
        <v>35</v>
      </c>
      <c r="I92" s="20">
        <v>0.001272337962962963</v>
      </c>
      <c r="J92" s="20">
        <v>0.0012001157407407407</v>
      </c>
      <c r="K92" s="20">
        <f t="shared" si="2"/>
        <v>0.0024724537037037037</v>
      </c>
      <c r="L92" s="21">
        <v>357.7011494252872</v>
      </c>
    </row>
    <row r="93" spans="1:12" ht="12.75">
      <c r="A93" s="23">
        <v>69</v>
      </c>
      <c r="B93" s="24">
        <v>68</v>
      </c>
      <c r="C93" s="39" t="s">
        <v>33</v>
      </c>
      <c r="D93" s="25" t="s">
        <v>141</v>
      </c>
      <c r="F93" s="29" t="s">
        <v>205</v>
      </c>
      <c r="G93" s="24"/>
      <c r="H93" s="31" t="s">
        <v>35</v>
      </c>
      <c r="I93" s="20">
        <v>0.0013486111111111112</v>
      </c>
      <c r="J93" s="20">
        <v>0.0011652777777777777</v>
      </c>
      <c r="K93" s="20">
        <f t="shared" si="2"/>
        <v>0.002513888888888889</v>
      </c>
      <c r="L93" s="21">
        <v>378.27586206896535</v>
      </c>
    </row>
    <row r="94" spans="1:12" ht="12.75">
      <c r="A94" s="23">
        <v>70</v>
      </c>
      <c r="B94" s="24">
        <v>89</v>
      </c>
      <c r="C94" s="39" t="s">
        <v>26</v>
      </c>
      <c r="D94" t="s">
        <v>142</v>
      </c>
      <c r="F94" s="24" t="s">
        <v>214</v>
      </c>
      <c r="G94" s="24"/>
      <c r="H94" s="24" t="s">
        <v>35</v>
      </c>
      <c r="I94" s="20">
        <v>0.0012859953703703705</v>
      </c>
      <c r="J94" s="20">
        <v>0.0012291666666666668</v>
      </c>
      <c r="K94" s="20">
        <f t="shared" si="2"/>
        <v>0.002515162037037037</v>
      </c>
      <c r="L94" s="21">
        <v>378.9080459770116</v>
      </c>
    </row>
    <row r="95" spans="1:12" ht="12.75">
      <c r="A95" s="23">
        <v>71</v>
      </c>
      <c r="B95" s="24">
        <v>81</v>
      </c>
      <c r="C95" s="27" t="s">
        <v>101</v>
      </c>
      <c r="D95" s="25" t="s">
        <v>143</v>
      </c>
      <c r="F95" s="29" t="s">
        <v>213</v>
      </c>
      <c r="G95" s="24"/>
      <c r="H95" s="31" t="s">
        <v>38</v>
      </c>
      <c r="I95" s="20">
        <v>0.001266087962962963</v>
      </c>
      <c r="J95" s="20">
        <v>0.0012547453703703703</v>
      </c>
      <c r="K95" s="20">
        <f t="shared" si="2"/>
        <v>0.0025208333333333333</v>
      </c>
      <c r="L95" s="21">
        <v>381.7241379310344</v>
      </c>
    </row>
    <row r="96" spans="1:12" ht="12.75">
      <c r="A96" s="23">
        <v>72</v>
      </c>
      <c r="B96" s="24">
        <v>97</v>
      </c>
      <c r="C96" s="24" t="s">
        <v>31</v>
      </c>
      <c r="D96" s="25" t="s">
        <v>144</v>
      </c>
      <c r="F96" s="29" t="s">
        <v>223</v>
      </c>
      <c r="G96" s="24"/>
      <c r="H96" s="31" t="s">
        <v>231</v>
      </c>
      <c r="I96" s="20">
        <v>0.0012997685185185185</v>
      </c>
      <c r="J96" s="20">
        <v>0.0012267361111111112</v>
      </c>
      <c r="K96" s="20">
        <f t="shared" si="2"/>
        <v>0.0025265046296296294</v>
      </c>
      <c r="L96" s="21">
        <v>384.54022988505744</v>
      </c>
    </row>
    <row r="97" spans="1:12" ht="12.75">
      <c r="A97" s="23">
        <v>73</v>
      </c>
      <c r="B97" s="24">
        <v>72</v>
      </c>
      <c r="C97" s="27" t="s">
        <v>30</v>
      </c>
      <c r="D97" s="25" t="s">
        <v>145</v>
      </c>
      <c r="F97" s="29" t="s">
        <v>226</v>
      </c>
      <c r="G97" s="24"/>
      <c r="H97" s="31" t="s">
        <v>36</v>
      </c>
      <c r="I97" s="20">
        <v>0.0013925925925925926</v>
      </c>
      <c r="J97" s="20">
        <v>0.001134375</v>
      </c>
      <c r="K97" s="20">
        <f t="shared" si="2"/>
        <v>0.002526967592592593</v>
      </c>
      <c r="L97" s="21">
        <v>384.77011494252883</v>
      </c>
    </row>
    <row r="98" spans="1:12" ht="12.75">
      <c r="A98" s="23">
        <v>74</v>
      </c>
      <c r="B98" s="24">
        <v>86</v>
      </c>
      <c r="C98" s="39" t="s">
        <v>72</v>
      </c>
      <c r="D98" s="25" t="s">
        <v>146</v>
      </c>
      <c r="F98" s="25" t="s">
        <v>212</v>
      </c>
      <c r="G98" s="24"/>
      <c r="H98" s="31" t="s">
        <v>35</v>
      </c>
      <c r="I98" s="20">
        <v>0.0013155092592592593</v>
      </c>
      <c r="J98" s="20">
        <v>0.0012355324074074076</v>
      </c>
      <c r="K98" s="20">
        <f t="shared" si="2"/>
        <v>0.0025510416666666667</v>
      </c>
      <c r="L98" s="21">
        <v>396.7241379310344</v>
      </c>
    </row>
    <row r="99" spans="1:12" ht="12.75">
      <c r="A99" s="23">
        <v>75</v>
      </c>
      <c r="B99" s="24">
        <v>99</v>
      </c>
      <c r="C99" s="24" t="s">
        <v>31</v>
      </c>
      <c r="D99" s="25" t="s">
        <v>147</v>
      </c>
      <c r="F99" s="29" t="s">
        <v>223</v>
      </c>
      <c r="G99" s="24"/>
      <c r="H99" s="31" t="s">
        <v>231</v>
      </c>
      <c r="I99" s="20">
        <v>0.0013409722222222223</v>
      </c>
      <c r="J99" s="20">
        <v>0.0012641203703703705</v>
      </c>
      <c r="K99" s="20">
        <f t="shared" si="2"/>
        <v>0.002605092592592593</v>
      </c>
      <c r="L99" s="21">
        <v>423.5632183908049</v>
      </c>
    </row>
    <row r="100" spans="1:12" ht="12.75">
      <c r="A100" s="23">
        <v>76</v>
      </c>
      <c r="B100" s="24">
        <v>96</v>
      </c>
      <c r="C100" s="24" t="s">
        <v>72</v>
      </c>
      <c r="D100" s="25" t="s">
        <v>148</v>
      </c>
      <c r="F100" s="29" t="s">
        <v>219</v>
      </c>
      <c r="G100" s="24"/>
      <c r="H100" s="31" t="s">
        <v>35</v>
      </c>
      <c r="I100" s="20">
        <v>0.0013376157407407408</v>
      </c>
      <c r="J100" s="20">
        <v>0.0012783564814814814</v>
      </c>
      <c r="K100" s="20">
        <f t="shared" si="2"/>
        <v>0.0026159722222222222</v>
      </c>
      <c r="L100" s="21">
        <v>428.9655172413793</v>
      </c>
    </row>
    <row r="101" spans="1:12" ht="12.75">
      <c r="A101" s="23">
        <v>77</v>
      </c>
      <c r="B101" s="24">
        <v>98</v>
      </c>
      <c r="C101" s="39" t="s">
        <v>19</v>
      </c>
      <c r="D101" s="25" t="s">
        <v>149</v>
      </c>
      <c r="F101" s="25" t="s">
        <v>222</v>
      </c>
      <c r="G101" s="24"/>
      <c r="H101" s="31" t="s">
        <v>40</v>
      </c>
      <c r="I101" s="20">
        <v>0.001335648148148148</v>
      </c>
      <c r="J101" s="20">
        <v>0.0012954861111111112</v>
      </c>
      <c r="K101" s="20">
        <f t="shared" si="2"/>
        <v>0.0026311342592592593</v>
      </c>
      <c r="L101" s="21">
        <v>436.49425287356325</v>
      </c>
    </row>
    <row r="102" spans="1:12" ht="12.75">
      <c r="A102" s="23">
        <v>78</v>
      </c>
      <c r="B102" s="24">
        <v>95</v>
      </c>
      <c r="C102" s="39" t="s">
        <v>30</v>
      </c>
      <c r="D102" s="25" t="s">
        <v>150</v>
      </c>
      <c r="F102" s="25" t="s">
        <v>227</v>
      </c>
      <c r="G102" s="24"/>
      <c r="H102" s="31" t="s">
        <v>38</v>
      </c>
      <c r="I102" s="20">
        <v>0.0013509259259259258</v>
      </c>
      <c r="J102" s="20">
        <v>0.0012939814814814815</v>
      </c>
      <c r="K102" s="20">
        <f t="shared" si="2"/>
        <v>0.0026449074074074075</v>
      </c>
      <c r="L102" s="21">
        <v>443.3333333333335</v>
      </c>
    </row>
    <row r="103" spans="1:12" ht="12.75">
      <c r="A103" s="23">
        <v>79</v>
      </c>
      <c r="B103" s="24">
        <v>104</v>
      </c>
      <c r="C103" s="39" t="s">
        <v>151</v>
      </c>
      <c r="D103" s="25" t="s">
        <v>152</v>
      </c>
      <c r="F103" s="25" t="s">
        <v>222</v>
      </c>
      <c r="G103" s="24"/>
      <c r="H103" s="31" t="s">
        <v>40</v>
      </c>
      <c r="I103" s="20">
        <v>0.0013738425925925925</v>
      </c>
      <c r="J103" s="20">
        <v>0.0013047453703703702</v>
      </c>
      <c r="K103" s="20">
        <f t="shared" si="2"/>
        <v>0.0026785879629629625</v>
      </c>
      <c r="L103" s="21">
        <v>460.0574712643677</v>
      </c>
    </row>
    <row r="104" spans="1:12" ht="12.75">
      <c r="A104" s="23">
        <v>80</v>
      </c>
      <c r="B104" s="24">
        <v>90</v>
      </c>
      <c r="C104" s="39" t="s">
        <v>32</v>
      </c>
      <c r="D104" s="25" t="s">
        <v>153</v>
      </c>
      <c r="F104" s="25" t="s">
        <v>224</v>
      </c>
      <c r="G104" s="24"/>
      <c r="H104" s="31" t="s">
        <v>35</v>
      </c>
      <c r="I104" s="20">
        <v>0.0014038194444444445</v>
      </c>
      <c r="J104" s="20">
        <v>0.001286226851851852</v>
      </c>
      <c r="K104" s="20">
        <f t="shared" si="2"/>
        <v>0.0026900462962962963</v>
      </c>
      <c r="L104" s="21">
        <v>465.7471264367816</v>
      </c>
    </row>
    <row r="105" spans="1:12" ht="12.75">
      <c r="A105" s="23">
        <v>81</v>
      </c>
      <c r="B105" s="24">
        <v>84</v>
      </c>
      <c r="C105" s="39" t="s">
        <v>21</v>
      </c>
      <c r="D105" s="25" t="s">
        <v>154</v>
      </c>
      <c r="F105" s="25" t="s">
        <v>208</v>
      </c>
      <c r="G105" s="24"/>
      <c r="H105" s="31" t="s">
        <v>35</v>
      </c>
      <c r="I105" s="20">
        <v>0.0014625</v>
      </c>
      <c r="J105" s="20">
        <v>0.0012380787037037037</v>
      </c>
      <c r="K105" s="20">
        <f t="shared" si="2"/>
        <v>0.0027005787037037037</v>
      </c>
      <c r="L105" s="21">
        <v>470.9770114942528</v>
      </c>
    </row>
    <row r="106" spans="1:12" ht="12.75">
      <c r="A106" s="23">
        <v>82</v>
      </c>
      <c r="B106" s="24">
        <v>92</v>
      </c>
      <c r="C106" s="39" t="s">
        <v>23</v>
      </c>
      <c r="D106" s="25" t="s">
        <v>155</v>
      </c>
      <c r="F106" s="25" t="s">
        <v>227</v>
      </c>
      <c r="G106" s="24"/>
      <c r="H106" s="31" t="s">
        <v>37</v>
      </c>
      <c r="I106" s="20">
        <v>0.0013704861111111112</v>
      </c>
      <c r="J106" s="20">
        <v>0.0013438657407407407</v>
      </c>
      <c r="K106" s="20">
        <f t="shared" si="2"/>
        <v>0.002714351851851852</v>
      </c>
      <c r="L106" s="21">
        <v>477.816091954023</v>
      </c>
    </row>
    <row r="107" spans="1:12" ht="12.75">
      <c r="A107" s="23">
        <v>83</v>
      </c>
      <c r="B107" s="24">
        <v>103</v>
      </c>
      <c r="C107" s="39" t="s">
        <v>26</v>
      </c>
      <c r="D107" s="25" t="s">
        <v>156</v>
      </c>
      <c r="F107" s="25" t="s">
        <v>209</v>
      </c>
      <c r="G107" s="24"/>
      <c r="H107" s="31" t="s">
        <v>35</v>
      </c>
      <c r="I107" s="20">
        <v>0.0013858796296296295</v>
      </c>
      <c r="J107" s="20">
        <v>0.0013489583333333333</v>
      </c>
      <c r="K107" s="20">
        <f t="shared" si="2"/>
        <v>0.002734837962962963</v>
      </c>
      <c r="L107" s="21">
        <v>487.9885057471265</v>
      </c>
    </row>
    <row r="108" spans="1:12" ht="12.75">
      <c r="A108" s="23">
        <v>84</v>
      </c>
      <c r="B108" s="24">
        <v>67</v>
      </c>
      <c r="C108" s="24" t="s">
        <v>72</v>
      </c>
      <c r="D108" s="25" t="s">
        <v>157</v>
      </c>
      <c r="F108" s="29" t="s">
        <v>219</v>
      </c>
      <c r="G108" s="24"/>
      <c r="H108" s="31" t="s">
        <v>35</v>
      </c>
      <c r="I108" s="20">
        <v>0.001214236111111111</v>
      </c>
      <c r="J108" s="20">
        <v>0.0015239583333333335</v>
      </c>
      <c r="K108" s="20">
        <f t="shared" si="2"/>
        <v>0.0027381944444444446</v>
      </c>
      <c r="L108" s="21">
        <v>489.655172413793</v>
      </c>
    </row>
    <row r="109" spans="1:12" ht="12.75">
      <c r="A109" s="23">
        <v>85</v>
      </c>
      <c r="B109" s="24">
        <v>21</v>
      </c>
      <c r="C109" s="39" t="s">
        <v>22</v>
      </c>
      <c r="D109" s="25" t="s">
        <v>158</v>
      </c>
      <c r="F109" s="25" t="s">
        <v>207</v>
      </c>
      <c r="G109" s="24"/>
      <c r="H109" s="31" t="s">
        <v>38</v>
      </c>
      <c r="I109" s="20">
        <v>0.0010199074074074073</v>
      </c>
      <c r="J109" s="20">
        <v>0.0017422453703703706</v>
      </c>
      <c r="K109" s="20">
        <f t="shared" si="2"/>
        <v>0.002762152777777778</v>
      </c>
      <c r="L109" s="21">
        <v>501.55172413793116</v>
      </c>
    </row>
    <row r="110" spans="1:12" ht="12.75">
      <c r="A110" s="23">
        <v>86</v>
      </c>
      <c r="B110" s="24">
        <v>101</v>
      </c>
      <c r="C110" s="39" t="s">
        <v>30</v>
      </c>
      <c r="D110" s="25" t="s">
        <v>159</v>
      </c>
      <c r="F110" s="25" t="s">
        <v>222</v>
      </c>
      <c r="G110" s="24"/>
      <c r="H110" s="31" t="s">
        <v>40</v>
      </c>
      <c r="I110" s="20">
        <v>0.0014300925925925928</v>
      </c>
      <c r="J110" s="20">
        <v>0.001348148148148148</v>
      </c>
      <c r="K110" s="20">
        <f t="shared" si="2"/>
        <v>0.002778240740740741</v>
      </c>
      <c r="L110" s="21">
        <v>509.54022988505744</v>
      </c>
    </row>
    <row r="111" spans="1:12" ht="12.75">
      <c r="A111" s="23">
        <v>87</v>
      </c>
      <c r="B111" s="24">
        <v>110</v>
      </c>
      <c r="C111" s="24" t="s">
        <v>160</v>
      </c>
      <c r="D111" s="25" t="s">
        <v>161</v>
      </c>
      <c r="F111" s="25" t="s">
        <v>217</v>
      </c>
      <c r="G111" s="24"/>
      <c r="H111" s="31" t="s">
        <v>40</v>
      </c>
      <c r="I111" s="20">
        <v>0.0014643518518518519</v>
      </c>
      <c r="J111" s="20">
        <v>0.001391435185185185</v>
      </c>
      <c r="K111" s="20">
        <f t="shared" si="2"/>
        <v>0.002855787037037037</v>
      </c>
      <c r="L111" s="21">
        <v>548.0459770114942</v>
      </c>
    </row>
    <row r="112" spans="1:12" ht="12.75">
      <c r="A112" s="23">
        <v>88</v>
      </c>
      <c r="B112" s="24">
        <v>107</v>
      </c>
      <c r="C112" s="39" t="s">
        <v>72</v>
      </c>
      <c r="D112" s="25" t="s">
        <v>162</v>
      </c>
      <c r="F112" s="29" t="s">
        <v>215</v>
      </c>
      <c r="G112" s="24"/>
      <c r="H112" s="31" t="s">
        <v>40</v>
      </c>
      <c r="I112" s="20">
        <v>0.001456365740740741</v>
      </c>
      <c r="J112" s="20">
        <v>0.0014217592592592595</v>
      </c>
      <c r="K112" s="20">
        <f t="shared" si="2"/>
        <v>0.0028781250000000005</v>
      </c>
      <c r="L112" s="21">
        <v>559.137931034483</v>
      </c>
    </row>
    <row r="113" spans="1:12" ht="12.75">
      <c r="A113" s="23">
        <v>89</v>
      </c>
      <c r="B113" s="24">
        <v>109</v>
      </c>
      <c r="C113" s="39" t="s">
        <v>98</v>
      </c>
      <c r="D113" s="25" t="s">
        <v>163</v>
      </c>
      <c r="F113" s="25" t="s">
        <v>209</v>
      </c>
      <c r="G113" s="24"/>
      <c r="H113" s="31" t="s">
        <v>35</v>
      </c>
      <c r="I113" s="20">
        <v>0.001475</v>
      </c>
      <c r="J113" s="20">
        <v>0.0014319444444444442</v>
      </c>
      <c r="K113" s="20">
        <f t="shared" si="2"/>
        <v>0.002906944444444444</v>
      </c>
      <c r="L113" s="21">
        <v>573.4482758620688</v>
      </c>
    </row>
    <row r="114" spans="1:12" ht="12.75">
      <c r="A114" s="23">
        <v>90</v>
      </c>
      <c r="B114" s="24">
        <v>108</v>
      </c>
      <c r="C114" s="27" t="s">
        <v>72</v>
      </c>
      <c r="D114" s="25" t="s">
        <v>164</v>
      </c>
      <c r="F114" s="29" t="s">
        <v>210</v>
      </c>
      <c r="G114" s="24"/>
      <c r="H114" s="31" t="s">
        <v>231</v>
      </c>
      <c r="I114" s="20">
        <v>0.0015030092592592593</v>
      </c>
      <c r="J114" s="20">
        <v>0.0014140046296296294</v>
      </c>
      <c r="K114" s="20">
        <f t="shared" si="2"/>
        <v>0.0029170138888888887</v>
      </c>
      <c r="L114" s="21">
        <v>578.4482758620688</v>
      </c>
    </row>
    <row r="115" spans="1:12" ht="12.75">
      <c r="A115" s="23">
        <v>91</v>
      </c>
      <c r="B115" s="24">
        <v>102</v>
      </c>
      <c r="C115" s="39" t="s">
        <v>32</v>
      </c>
      <c r="D115" s="25" t="s">
        <v>165</v>
      </c>
      <c r="F115" s="25" t="s">
        <v>224</v>
      </c>
      <c r="G115" s="24"/>
      <c r="H115" s="31" t="s">
        <v>35</v>
      </c>
      <c r="I115" s="20">
        <v>0.0015092592592592595</v>
      </c>
      <c r="J115" s="20">
        <v>0.001430324074074074</v>
      </c>
      <c r="K115" s="20">
        <f t="shared" si="2"/>
        <v>0.0029395833333333335</v>
      </c>
      <c r="L115" s="21">
        <v>589.6551724137933</v>
      </c>
    </row>
    <row r="116" spans="1:12" ht="12.75">
      <c r="A116" s="23">
        <v>92</v>
      </c>
      <c r="B116" s="24">
        <v>112</v>
      </c>
      <c r="C116" s="24" t="s">
        <v>31</v>
      </c>
      <c r="D116" s="25" t="s">
        <v>166</v>
      </c>
      <c r="F116" s="29" t="s">
        <v>223</v>
      </c>
      <c r="G116" s="24"/>
      <c r="H116" s="31" t="s">
        <v>231</v>
      </c>
      <c r="I116" s="20">
        <v>0.0015262731481481483</v>
      </c>
      <c r="J116" s="20">
        <v>0.0014247685185185186</v>
      </c>
      <c r="K116" s="20">
        <f t="shared" si="2"/>
        <v>0.002951041666666667</v>
      </c>
      <c r="L116" s="21">
        <v>595.344827586207</v>
      </c>
    </row>
    <row r="117" spans="1:12" ht="12.75">
      <c r="A117" s="23">
        <v>93</v>
      </c>
      <c r="B117" s="24">
        <v>105</v>
      </c>
      <c r="C117" s="27" t="s">
        <v>72</v>
      </c>
      <c r="D117" s="25" t="s">
        <v>167</v>
      </c>
      <c r="F117" s="29" t="s">
        <v>210</v>
      </c>
      <c r="G117" s="24"/>
      <c r="H117" s="31" t="s">
        <v>231</v>
      </c>
      <c r="I117" s="20">
        <v>0.0015122685185185185</v>
      </c>
      <c r="J117" s="20">
        <v>0.0014613425925925924</v>
      </c>
      <c r="K117" s="20">
        <f t="shared" si="2"/>
        <v>0.002973611111111111</v>
      </c>
      <c r="L117" s="21">
        <v>606.5517241379309</v>
      </c>
    </row>
    <row r="118" spans="1:12" ht="12.75">
      <c r="A118" s="23">
        <v>94</v>
      </c>
      <c r="B118" s="24">
        <v>63</v>
      </c>
      <c r="C118" s="27" t="s">
        <v>27</v>
      </c>
      <c r="D118" s="25" t="s">
        <v>168</v>
      </c>
      <c r="F118" s="29" t="s">
        <v>228</v>
      </c>
      <c r="G118" s="24"/>
      <c r="H118" s="31" t="s">
        <v>40</v>
      </c>
      <c r="I118" s="20">
        <v>0.0018538194444444446</v>
      </c>
      <c r="J118" s="20">
        <v>0.001155324074074074</v>
      </c>
      <c r="K118" s="20">
        <f t="shared" si="2"/>
        <v>0.0030091435185185186</v>
      </c>
      <c r="L118" s="21">
        <v>624.1954022988505</v>
      </c>
    </row>
    <row r="119" spans="1:12" ht="12.75">
      <c r="A119" s="23">
        <v>95</v>
      </c>
      <c r="B119" s="24">
        <v>116</v>
      </c>
      <c r="C119" s="39" t="s">
        <v>28</v>
      </c>
      <c r="D119" s="25" t="s">
        <v>169</v>
      </c>
      <c r="F119" s="25" t="s">
        <v>227</v>
      </c>
      <c r="G119" s="24"/>
      <c r="H119" s="31" t="s">
        <v>39</v>
      </c>
      <c r="I119" s="20">
        <v>0.0015946759259259258</v>
      </c>
      <c r="J119" s="20">
        <v>0.0014837962962962964</v>
      </c>
      <c r="K119" s="20">
        <f t="shared" si="2"/>
        <v>0.003078472222222222</v>
      </c>
      <c r="L119" s="21">
        <v>658.6206896551723</v>
      </c>
    </row>
    <row r="120" spans="1:12" ht="12.75">
      <c r="A120" s="23">
        <v>96</v>
      </c>
      <c r="B120" s="24">
        <v>117</v>
      </c>
      <c r="C120" s="27" t="s">
        <v>72</v>
      </c>
      <c r="D120" s="25" t="s">
        <v>170</v>
      </c>
      <c r="F120" s="29" t="s">
        <v>204</v>
      </c>
      <c r="G120" s="24"/>
      <c r="H120" s="31" t="s">
        <v>232</v>
      </c>
      <c r="I120" s="20">
        <v>0.0016658564814814815</v>
      </c>
      <c r="J120" s="20">
        <v>0.001489699074074074</v>
      </c>
      <c r="K120" s="20">
        <f t="shared" si="2"/>
        <v>0.0031555555555555555</v>
      </c>
      <c r="L120" s="21">
        <v>696.8965517241379</v>
      </c>
    </row>
    <row r="121" spans="1:12" ht="12.75">
      <c r="A121" s="23">
        <v>97</v>
      </c>
      <c r="B121" s="24">
        <v>114</v>
      </c>
      <c r="C121" s="39" t="s">
        <v>19</v>
      </c>
      <c r="D121" s="25" t="s">
        <v>171</v>
      </c>
      <c r="F121" s="25" t="s">
        <v>227</v>
      </c>
      <c r="G121" s="24"/>
      <c r="H121" s="31" t="s">
        <v>38</v>
      </c>
      <c r="I121" s="20">
        <v>0.001609375</v>
      </c>
      <c r="J121" s="20">
        <v>0.001564236111111111</v>
      </c>
      <c r="K121" s="20">
        <f aca="true" t="shared" si="3" ref="K121:K127">I121+J121</f>
        <v>0.003173611111111111</v>
      </c>
      <c r="L121" s="21">
        <v>705.8620689655172</v>
      </c>
    </row>
    <row r="122" spans="1:12" ht="12.75">
      <c r="A122" s="23">
        <v>98</v>
      </c>
      <c r="B122" s="24">
        <v>118</v>
      </c>
      <c r="C122" s="39" t="s">
        <v>28</v>
      </c>
      <c r="D122" s="25" t="s">
        <v>172</v>
      </c>
      <c r="F122" s="25" t="s">
        <v>227</v>
      </c>
      <c r="G122" s="24"/>
      <c r="H122" s="31" t="s">
        <v>35</v>
      </c>
      <c r="I122" s="20">
        <v>0.0018866898148148148</v>
      </c>
      <c r="J122" s="20">
        <v>0.0016864583333333334</v>
      </c>
      <c r="K122" s="20">
        <f t="shared" si="3"/>
        <v>0.003573148148148148</v>
      </c>
      <c r="L122" s="21">
        <v>904.2528735632184</v>
      </c>
    </row>
    <row r="123" spans="1:12" ht="12.75">
      <c r="A123" s="23">
        <v>99</v>
      </c>
      <c r="B123" s="24">
        <v>119</v>
      </c>
      <c r="C123" s="39" t="s">
        <v>28</v>
      </c>
      <c r="D123" s="25" t="s">
        <v>173</v>
      </c>
      <c r="F123" s="25" t="s">
        <v>207</v>
      </c>
      <c r="G123" s="24"/>
      <c r="H123" s="31" t="s">
        <v>39</v>
      </c>
      <c r="I123" s="20">
        <v>0.001792361111111111</v>
      </c>
      <c r="J123" s="20">
        <v>0.0018750000000000001</v>
      </c>
      <c r="K123" s="20">
        <f t="shared" si="3"/>
        <v>0.0036673611111111113</v>
      </c>
      <c r="L123" s="21">
        <v>951.0344827586207</v>
      </c>
    </row>
    <row r="124" spans="1:12" ht="12.75">
      <c r="A124" s="23">
        <v>100</v>
      </c>
      <c r="B124" s="24">
        <v>115</v>
      </c>
      <c r="C124" s="39" t="s">
        <v>174</v>
      </c>
      <c r="D124" s="25" t="s">
        <v>175</v>
      </c>
      <c r="F124" s="25" t="s">
        <v>227</v>
      </c>
      <c r="G124" s="24"/>
      <c r="H124" s="31" t="s">
        <v>35</v>
      </c>
      <c r="I124" s="20">
        <v>0.0020528935185185186</v>
      </c>
      <c r="J124" s="20">
        <v>0.0016467592592592593</v>
      </c>
      <c r="K124" s="20">
        <f t="shared" si="3"/>
        <v>0.003699652777777778</v>
      </c>
      <c r="L124" s="21">
        <v>967.0689655172414</v>
      </c>
    </row>
    <row r="125" spans="1:12" ht="12.75">
      <c r="A125" s="23">
        <v>101</v>
      </c>
      <c r="B125" s="24">
        <v>54</v>
      </c>
      <c r="C125" s="27" t="s">
        <v>34</v>
      </c>
      <c r="D125" s="25" t="s">
        <v>176</v>
      </c>
      <c r="F125" s="29" t="s">
        <v>202</v>
      </c>
      <c r="G125" s="24"/>
      <c r="H125" s="31" t="s">
        <v>40</v>
      </c>
      <c r="I125" s="20">
        <v>0.0025437500000000004</v>
      </c>
      <c r="J125" s="20">
        <v>0.0011884259259259259</v>
      </c>
      <c r="K125" s="20">
        <f t="shared" si="3"/>
        <v>0.003732175925925926</v>
      </c>
      <c r="L125" s="21">
        <v>983.2183908045979</v>
      </c>
    </row>
    <row r="126" spans="1:12" ht="12.75">
      <c r="A126" s="23">
        <v>102</v>
      </c>
      <c r="B126" s="24">
        <v>121</v>
      </c>
      <c r="C126" s="39" t="s">
        <v>112</v>
      </c>
      <c r="D126" s="25" t="s">
        <v>177</v>
      </c>
      <c r="F126" s="25" t="s">
        <v>207</v>
      </c>
      <c r="G126" s="24"/>
      <c r="H126" s="31" t="s">
        <v>40</v>
      </c>
      <c r="I126" s="20">
        <v>0.0023899305555555553</v>
      </c>
      <c r="J126" s="20">
        <v>0.0015243055555555554</v>
      </c>
      <c r="K126" s="20">
        <f t="shared" si="3"/>
        <v>0.0039142361111111105</v>
      </c>
      <c r="L126" s="21">
        <v>1073.620689655172</v>
      </c>
    </row>
    <row r="127" spans="1:12" ht="12.75">
      <c r="A127" s="23">
        <v>103</v>
      </c>
      <c r="B127" s="24">
        <v>122</v>
      </c>
      <c r="C127" s="39" t="s">
        <v>94</v>
      </c>
      <c r="D127" s="25" t="s">
        <v>178</v>
      </c>
      <c r="F127" s="24" t="s">
        <v>214</v>
      </c>
      <c r="G127" s="24"/>
      <c r="H127" s="24" t="s">
        <v>40</v>
      </c>
      <c r="I127" s="20">
        <v>0.002803125</v>
      </c>
      <c r="J127" s="20">
        <v>0.0032423611111111112</v>
      </c>
      <c r="K127" s="20">
        <f t="shared" si="3"/>
        <v>0.006045486111111111</v>
      </c>
      <c r="L127" s="21">
        <v>2131.8965517241377</v>
      </c>
    </row>
    <row r="128" spans="1:12" ht="12.75">
      <c r="A128" s="23"/>
      <c r="B128" s="24"/>
      <c r="C128" s="39"/>
      <c r="D128" s="25"/>
      <c r="F128" s="24"/>
      <c r="G128" s="24"/>
      <c r="H128" s="24"/>
      <c r="I128" s="20"/>
      <c r="J128" s="20"/>
      <c r="K128" s="20"/>
      <c r="L128" s="21"/>
    </row>
    <row r="129" spans="1:12" ht="12.75">
      <c r="A129" s="23"/>
      <c r="B129" s="24"/>
      <c r="C129" s="39"/>
      <c r="D129" s="25"/>
      <c r="F129" s="24"/>
      <c r="G129" s="24"/>
      <c r="H129" s="24"/>
      <c r="I129" s="20"/>
      <c r="J129" s="20"/>
      <c r="K129" s="20"/>
      <c r="L129" s="21"/>
    </row>
    <row r="130" spans="1:12" ht="12.75">
      <c r="A130" s="41" t="s">
        <v>234</v>
      </c>
      <c r="B130" s="41"/>
      <c r="C130" s="41"/>
      <c r="D130" s="41"/>
      <c r="E130" s="41"/>
      <c r="F130" s="24"/>
      <c r="G130" s="24"/>
      <c r="H130" s="24"/>
      <c r="I130" s="20"/>
      <c r="J130" s="20"/>
      <c r="K130" s="20"/>
      <c r="L130" s="21"/>
    </row>
    <row r="131" spans="2:10" ht="12.75">
      <c r="B131" s="24">
        <v>57</v>
      </c>
      <c r="C131" s="27" t="s">
        <v>72</v>
      </c>
      <c r="D131" s="25" t="s">
        <v>187</v>
      </c>
      <c r="E131" s="29"/>
      <c r="F131" s="29" t="s">
        <v>210</v>
      </c>
      <c r="H131" s="31" t="s">
        <v>231</v>
      </c>
      <c r="I131" s="20" t="s">
        <v>41</v>
      </c>
      <c r="J131" s="20" t="s">
        <v>41</v>
      </c>
    </row>
    <row r="132" spans="2:10" ht="12.75">
      <c r="B132" s="24">
        <v>47</v>
      </c>
      <c r="C132" s="24" t="s">
        <v>19</v>
      </c>
      <c r="D132" s="25" t="s">
        <v>190</v>
      </c>
      <c r="E132" s="25"/>
      <c r="F132" s="25" t="s">
        <v>218</v>
      </c>
      <c r="H132" s="31" t="s">
        <v>38</v>
      </c>
      <c r="I132" s="20" t="s">
        <v>41</v>
      </c>
      <c r="J132" s="20" t="s">
        <v>41</v>
      </c>
    </row>
    <row r="133" spans="2:10" ht="12.75">
      <c r="B133" s="24">
        <v>45</v>
      </c>
      <c r="C133" s="16" t="s">
        <v>28</v>
      </c>
      <c r="D133" s="16" t="s">
        <v>191</v>
      </c>
      <c r="E133" s="2"/>
      <c r="F133" s="2" t="s">
        <v>199</v>
      </c>
      <c r="H133" s="31" t="s">
        <v>35</v>
      </c>
      <c r="I133" s="20" t="s">
        <v>41</v>
      </c>
      <c r="J133" s="20" t="s">
        <v>41</v>
      </c>
    </row>
    <row r="134" spans="2:10" ht="12.75">
      <c r="B134" s="24">
        <v>18</v>
      </c>
      <c r="C134" s="24" t="s">
        <v>30</v>
      </c>
      <c r="D134" s="25" t="s">
        <v>193</v>
      </c>
      <c r="E134" s="29"/>
      <c r="F134" s="29" t="s">
        <v>203</v>
      </c>
      <c r="H134" s="31" t="s">
        <v>35</v>
      </c>
      <c r="I134" s="20" t="s">
        <v>41</v>
      </c>
      <c r="J134" s="20" t="s">
        <v>41</v>
      </c>
    </row>
    <row r="135" spans="2:10" ht="12.75">
      <c r="B135" s="24">
        <v>11</v>
      </c>
      <c r="C135" s="27" t="s">
        <v>30</v>
      </c>
      <c r="D135" s="25" t="s">
        <v>195</v>
      </c>
      <c r="E135" s="29"/>
      <c r="F135" s="29" t="s">
        <v>203</v>
      </c>
      <c r="H135" s="31" t="s">
        <v>35</v>
      </c>
      <c r="I135" s="20" t="s">
        <v>41</v>
      </c>
      <c r="J135" s="20" t="s">
        <v>41</v>
      </c>
    </row>
    <row r="136" spans="2:10" ht="12.75">
      <c r="B136" s="24">
        <v>1</v>
      </c>
      <c r="C136" s="16" t="s">
        <v>19</v>
      </c>
      <c r="D136" s="16" t="s">
        <v>198</v>
      </c>
      <c r="E136" s="2"/>
      <c r="F136" s="2" t="s">
        <v>199</v>
      </c>
      <c r="H136" s="31" t="s">
        <v>35</v>
      </c>
      <c r="I136" s="20" t="s">
        <v>41</v>
      </c>
      <c r="J136" s="20" t="s">
        <v>236</v>
      </c>
    </row>
    <row r="137" spans="1:12" ht="12.75">
      <c r="A137" s="23"/>
      <c r="B137" s="24"/>
      <c r="C137" s="39"/>
      <c r="D137" s="25"/>
      <c r="F137" s="24"/>
      <c r="G137" s="24"/>
      <c r="H137" s="24"/>
      <c r="I137" s="20"/>
      <c r="J137" s="20"/>
      <c r="K137" s="20"/>
      <c r="L137" s="21"/>
    </row>
    <row r="138" spans="1:12" ht="12.75">
      <c r="A138" s="41" t="s">
        <v>235</v>
      </c>
      <c r="B138" s="41"/>
      <c r="C138" s="41"/>
      <c r="D138" s="41"/>
      <c r="E138" s="41"/>
      <c r="F138" s="24"/>
      <c r="G138" s="24"/>
      <c r="H138" s="24"/>
      <c r="I138" s="20"/>
      <c r="J138" s="20"/>
      <c r="K138" s="20"/>
      <c r="L138" s="21"/>
    </row>
    <row r="139" spans="2:10" ht="12.75">
      <c r="B139" s="24">
        <v>123</v>
      </c>
      <c r="C139" s="27" t="s">
        <v>28</v>
      </c>
      <c r="D139" s="25" t="s">
        <v>179</v>
      </c>
      <c r="E139" s="29"/>
      <c r="F139" s="29" t="s">
        <v>200</v>
      </c>
      <c r="H139" s="31" t="s">
        <v>35</v>
      </c>
      <c r="I139" s="20" t="s">
        <v>41</v>
      </c>
      <c r="J139" s="20" t="s">
        <v>41</v>
      </c>
    </row>
    <row r="140" spans="2:10" ht="12.75">
      <c r="B140" s="24">
        <v>120</v>
      </c>
      <c r="C140" s="24" t="s">
        <v>34</v>
      </c>
      <c r="D140" s="25" t="s">
        <v>180</v>
      </c>
      <c r="E140" s="25"/>
      <c r="F140" s="25" t="s">
        <v>218</v>
      </c>
      <c r="H140" s="31" t="s">
        <v>37</v>
      </c>
      <c r="I140" s="20" t="s">
        <v>41</v>
      </c>
      <c r="J140" s="20" t="s">
        <v>41</v>
      </c>
    </row>
    <row r="141" spans="2:10" ht="12.75">
      <c r="B141" s="24">
        <v>100</v>
      </c>
      <c r="C141" s="24" t="s">
        <v>72</v>
      </c>
      <c r="D141" s="25" t="s">
        <v>183</v>
      </c>
      <c r="E141" s="29"/>
      <c r="F141" s="29" t="s">
        <v>219</v>
      </c>
      <c r="H141" s="31" t="s">
        <v>37</v>
      </c>
      <c r="I141" s="20" t="s">
        <v>41</v>
      </c>
      <c r="J141" s="20" t="s">
        <v>41</v>
      </c>
    </row>
    <row r="142" spans="2:10" ht="12.75">
      <c r="B142" s="24">
        <v>94</v>
      </c>
      <c r="C142" s="24" t="s">
        <v>27</v>
      </c>
      <c r="D142" s="25" t="s">
        <v>184</v>
      </c>
      <c r="E142" s="29"/>
      <c r="F142" s="29" t="s">
        <v>211</v>
      </c>
      <c r="H142" s="31" t="s">
        <v>39</v>
      </c>
      <c r="I142" s="20" t="s">
        <v>41</v>
      </c>
      <c r="J142" s="20" t="s">
        <v>41</v>
      </c>
    </row>
    <row r="143" spans="2:10" ht="12.75">
      <c r="B143" s="24">
        <v>55</v>
      </c>
      <c r="C143" s="39" t="s">
        <v>72</v>
      </c>
      <c r="D143" s="25" t="s">
        <v>188</v>
      </c>
      <c r="E143" s="25"/>
      <c r="F143" s="25" t="s">
        <v>212</v>
      </c>
      <c r="H143" s="31" t="s">
        <v>37</v>
      </c>
      <c r="I143" s="20" t="s">
        <v>41</v>
      </c>
      <c r="J143" s="20" t="s">
        <v>41</v>
      </c>
    </row>
    <row r="144" spans="1:12" ht="12.75">
      <c r="A144" s="23"/>
      <c r="B144" s="24"/>
      <c r="C144" s="39"/>
      <c r="D144" s="25"/>
      <c r="F144" s="24"/>
      <c r="G144" s="24"/>
      <c r="H144" s="24"/>
      <c r="I144" s="20"/>
      <c r="J144" s="20"/>
      <c r="K144" s="20"/>
      <c r="L144" s="21"/>
    </row>
    <row r="145" spans="1:12" ht="12.75">
      <c r="A145" s="41" t="s">
        <v>15</v>
      </c>
      <c r="B145" s="41"/>
      <c r="C145" s="41"/>
      <c r="D145" s="41"/>
      <c r="E145" s="41"/>
      <c r="F145" s="46" t="s">
        <v>237</v>
      </c>
      <c r="G145" s="24"/>
      <c r="H145" s="24"/>
      <c r="I145" s="20"/>
      <c r="J145" s="20"/>
      <c r="K145" s="20"/>
      <c r="L145" s="21"/>
    </row>
    <row r="146" spans="2:10" ht="12.75">
      <c r="B146" s="24">
        <v>113</v>
      </c>
      <c r="C146" s="39" t="s">
        <v>26</v>
      </c>
      <c r="D146" s="25" t="s">
        <v>181</v>
      </c>
      <c r="E146" s="25"/>
      <c r="F146" s="25" t="s">
        <v>216</v>
      </c>
      <c r="H146" s="31">
        <v>45</v>
      </c>
      <c r="I146" s="20" t="s">
        <v>41</v>
      </c>
      <c r="J146" s="20" t="s">
        <v>41</v>
      </c>
    </row>
    <row r="147" spans="2:10" ht="12.75">
      <c r="B147" s="24">
        <v>88</v>
      </c>
      <c r="C147" s="39" t="s">
        <v>32</v>
      </c>
      <c r="D147" s="25" t="s">
        <v>185</v>
      </c>
      <c r="E147" s="25"/>
      <c r="F147" s="25" t="s">
        <v>224</v>
      </c>
      <c r="H147" s="31">
        <v>46</v>
      </c>
      <c r="I147" s="20" t="s">
        <v>41</v>
      </c>
      <c r="J147" s="20" t="s">
        <v>41</v>
      </c>
    </row>
    <row r="148" spans="2:10" ht="12.75">
      <c r="B148" s="24">
        <v>58</v>
      </c>
      <c r="C148" s="39" t="s">
        <v>77</v>
      </c>
      <c r="D148" s="25" t="s">
        <v>186</v>
      </c>
      <c r="E148" s="25"/>
      <c r="F148" s="25" t="s">
        <v>227</v>
      </c>
      <c r="H148" s="31">
        <v>9</v>
      </c>
      <c r="I148" s="20" t="s">
        <v>41</v>
      </c>
      <c r="J148" s="20" t="s">
        <v>41</v>
      </c>
    </row>
    <row r="149" spans="2:10" ht="12.75">
      <c r="B149" s="24">
        <v>17</v>
      </c>
      <c r="C149" s="24" t="s">
        <v>72</v>
      </c>
      <c r="D149" s="25" t="s">
        <v>194</v>
      </c>
      <c r="E149" s="29"/>
      <c r="F149" s="29" t="s">
        <v>219</v>
      </c>
      <c r="H149" s="31">
        <v>11</v>
      </c>
      <c r="I149" s="20" t="s">
        <v>41</v>
      </c>
      <c r="J149" s="20" t="s">
        <v>41</v>
      </c>
    </row>
    <row r="150" spans="1:12" ht="12.75">
      <c r="A150" s="23"/>
      <c r="B150" s="24"/>
      <c r="C150" s="39"/>
      <c r="D150" s="25"/>
      <c r="F150" s="24"/>
      <c r="G150" s="24"/>
      <c r="H150" s="24"/>
      <c r="I150" s="20"/>
      <c r="J150" s="20"/>
      <c r="K150" s="20"/>
      <c r="L150" s="21"/>
    </row>
    <row r="151" spans="1:12" ht="12.75">
      <c r="A151" s="41" t="s">
        <v>238</v>
      </c>
      <c r="B151" s="41"/>
      <c r="C151" s="41"/>
      <c r="D151" s="41"/>
      <c r="E151" s="41"/>
      <c r="F151" s="24"/>
      <c r="G151" s="24"/>
      <c r="H151" s="24"/>
      <c r="I151" s="20"/>
      <c r="J151" s="20"/>
      <c r="K151" s="20"/>
      <c r="L151" s="21"/>
    </row>
    <row r="152" spans="2:10" ht="12.75">
      <c r="B152" s="24">
        <v>5</v>
      </c>
      <c r="C152" s="27" t="s">
        <v>196</v>
      </c>
      <c r="D152" s="25" t="s">
        <v>197</v>
      </c>
      <c r="E152" s="29"/>
      <c r="F152" s="29" t="s">
        <v>199</v>
      </c>
      <c r="H152" s="31" t="s">
        <v>38</v>
      </c>
      <c r="I152" s="20" t="s">
        <v>41</v>
      </c>
      <c r="J152" s="20" t="s">
        <v>236</v>
      </c>
    </row>
    <row r="153" spans="2:10" ht="12.75">
      <c r="B153" s="24">
        <v>19</v>
      </c>
      <c r="C153" s="28" t="s">
        <v>24</v>
      </c>
      <c r="D153" s="40" t="s">
        <v>192</v>
      </c>
      <c r="E153" s="28"/>
      <c r="F153" s="28" t="s">
        <v>230</v>
      </c>
      <c r="H153" s="31" t="s">
        <v>38</v>
      </c>
      <c r="I153" s="20" t="s">
        <v>41</v>
      </c>
      <c r="J153" s="20" t="s">
        <v>41</v>
      </c>
    </row>
    <row r="154" spans="2:10" ht="12.75">
      <c r="B154" s="24">
        <v>49</v>
      </c>
      <c r="C154" s="39" t="s">
        <v>98</v>
      </c>
      <c r="D154" s="25" t="s">
        <v>189</v>
      </c>
      <c r="E154" s="29"/>
      <c r="F154" s="29" t="s">
        <v>205</v>
      </c>
      <c r="H154" s="31" t="s">
        <v>35</v>
      </c>
      <c r="I154" s="20" t="s">
        <v>41</v>
      </c>
      <c r="J154" s="20" t="s">
        <v>41</v>
      </c>
    </row>
    <row r="155" spans="2:10" ht="12.75">
      <c r="B155" s="24">
        <v>106</v>
      </c>
      <c r="C155" s="27" t="s">
        <v>26</v>
      </c>
      <c r="D155" s="25" t="s">
        <v>182</v>
      </c>
      <c r="E155" s="29"/>
      <c r="F155" s="29" t="s">
        <v>229</v>
      </c>
      <c r="H155" s="31" t="s">
        <v>35</v>
      </c>
      <c r="I155" s="20" t="s">
        <v>41</v>
      </c>
      <c r="J155" s="20" t="s">
        <v>41</v>
      </c>
    </row>
    <row r="156" spans="1:12" ht="12.75">
      <c r="A156" s="23"/>
      <c r="B156" s="24"/>
      <c r="C156" s="39"/>
      <c r="D156" s="25"/>
      <c r="F156" s="24"/>
      <c r="G156" s="24"/>
      <c r="H156" s="24"/>
      <c r="I156" s="20"/>
      <c r="J156" s="20"/>
      <c r="K156" s="20"/>
      <c r="L156" s="21"/>
    </row>
    <row r="157" spans="1:12" ht="12.75">
      <c r="A157" s="41" t="s">
        <v>16</v>
      </c>
      <c r="B157" s="41"/>
      <c r="C157" s="41"/>
      <c r="D157" s="41"/>
      <c r="E157" s="41"/>
      <c r="F157" s="46" t="s">
        <v>237</v>
      </c>
      <c r="G157" s="24"/>
      <c r="H157" s="24">
        <v>45</v>
      </c>
      <c r="I157" s="20"/>
      <c r="J157" s="20"/>
      <c r="K157" s="20"/>
      <c r="L157" s="21"/>
    </row>
    <row r="158" spans="2:10" ht="12.75">
      <c r="B158" s="24">
        <v>111</v>
      </c>
      <c r="C158" s="27" t="s">
        <v>112</v>
      </c>
      <c r="D158" s="25" t="s">
        <v>29</v>
      </c>
      <c r="E158" s="29"/>
      <c r="F158" s="29" t="s">
        <v>199</v>
      </c>
      <c r="H158" s="31"/>
      <c r="I158" s="20" t="s">
        <v>41</v>
      </c>
      <c r="J158" s="20" t="s">
        <v>41</v>
      </c>
    </row>
    <row r="163" ht="12.75">
      <c r="I163" s="24" t="s">
        <v>257</v>
      </c>
    </row>
    <row r="164" ht="12.75">
      <c r="I164" t="s">
        <v>17</v>
      </c>
    </row>
    <row r="183" spans="1:10" ht="12.75">
      <c r="A183" s="17"/>
      <c r="B183" s="17"/>
      <c r="C183" s="16"/>
      <c r="D183" s="16"/>
      <c r="E183" s="16"/>
      <c r="F183" s="16"/>
      <c r="G183" s="16"/>
      <c r="H183" s="16"/>
      <c r="I183" s="16"/>
      <c r="J183" s="16"/>
    </row>
    <row r="184" spans="1:10" ht="12.75">
      <c r="A184" s="15"/>
      <c r="B184" s="15"/>
      <c r="C184" s="16"/>
      <c r="D184" s="16"/>
      <c r="E184" s="16"/>
      <c r="F184" s="16"/>
      <c r="G184" s="16"/>
      <c r="H184" s="16"/>
      <c r="I184" s="16"/>
      <c r="J184" s="16"/>
    </row>
    <row r="185" spans="1:10" ht="12.75">
      <c r="A185" s="23"/>
      <c r="B185" s="24"/>
      <c r="C185" s="39"/>
      <c r="D185" s="25"/>
      <c r="F185" s="25"/>
      <c r="G185" s="24"/>
      <c r="H185" s="31"/>
      <c r="I185" s="20"/>
      <c r="J185" s="20"/>
    </row>
    <row r="186" spans="1:10" ht="12.75">
      <c r="A186" s="23"/>
      <c r="B186" s="24"/>
      <c r="C186" s="24"/>
      <c r="D186" s="25"/>
      <c r="F186" s="29"/>
      <c r="G186" s="24"/>
      <c r="H186" s="31"/>
      <c r="I186" s="20"/>
      <c r="J186" s="20"/>
    </row>
    <row r="187" spans="1:10" ht="12.75">
      <c r="A187" s="23"/>
      <c r="B187" s="24"/>
      <c r="C187" s="24"/>
      <c r="D187" s="25"/>
      <c r="F187" s="29"/>
      <c r="G187" s="24"/>
      <c r="H187" s="31"/>
      <c r="I187" s="20"/>
      <c r="J187" s="20"/>
    </row>
    <row r="188" spans="1:10" ht="12.75">
      <c r="A188" s="23"/>
      <c r="B188" s="24"/>
      <c r="C188" s="24"/>
      <c r="D188" s="25"/>
      <c r="F188" s="25"/>
      <c r="G188" s="24"/>
      <c r="H188" s="31"/>
      <c r="I188" s="20"/>
      <c r="J188" s="20"/>
    </row>
    <row r="189" spans="1:10" ht="12.75">
      <c r="A189" s="23"/>
      <c r="B189" s="24"/>
      <c r="C189" s="27"/>
      <c r="D189" s="25"/>
      <c r="F189" s="29"/>
      <c r="G189" s="24"/>
      <c r="H189" s="31"/>
      <c r="I189" s="20"/>
      <c r="J189" s="20"/>
    </row>
    <row r="190" spans="1:10" ht="12.75">
      <c r="A190" s="23"/>
      <c r="B190" s="24"/>
      <c r="C190" s="24"/>
      <c r="D190" s="25"/>
      <c r="F190" s="29"/>
      <c r="G190" s="24"/>
      <c r="H190" s="31"/>
      <c r="I190" s="20"/>
      <c r="J190" s="20"/>
    </row>
    <row r="191" spans="1:10" ht="12.75">
      <c r="A191" s="23"/>
      <c r="B191" s="24"/>
      <c r="C191" s="26"/>
      <c r="D191" s="25"/>
      <c r="F191" s="30"/>
      <c r="G191" s="24"/>
      <c r="H191" s="31"/>
      <c r="I191" s="20"/>
      <c r="J191" s="20"/>
    </row>
    <row r="192" spans="1:10" ht="12.75">
      <c r="A192" s="23"/>
      <c r="B192" s="24"/>
      <c r="C192" s="24"/>
      <c r="D192" s="25"/>
      <c r="F192" s="1"/>
      <c r="G192" s="24"/>
      <c r="H192" s="31"/>
      <c r="I192" s="20"/>
      <c r="J192" s="20"/>
    </row>
    <row r="193" spans="1:10" ht="12.75">
      <c r="A193" s="23"/>
      <c r="B193" s="24"/>
      <c r="C193" s="24"/>
      <c r="D193" s="25"/>
      <c r="F193" s="1"/>
      <c r="G193" s="24"/>
      <c r="H193" s="31"/>
      <c r="I193" s="20"/>
      <c r="J193" s="20"/>
    </row>
    <row r="194" spans="1:10" ht="12.75">
      <c r="A194" s="23"/>
      <c r="B194" s="24"/>
      <c r="C194" s="24"/>
      <c r="D194" s="25"/>
      <c r="F194" s="1"/>
      <c r="G194" s="24"/>
      <c r="H194" s="31"/>
      <c r="I194" s="20"/>
      <c r="J194" s="20"/>
    </row>
    <row r="195" spans="1:10" ht="12.75">
      <c r="A195" s="15"/>
      <c r="B195" s="15"/>
      <c r="C195" s="16"/>
      <c r="D195" s="16"/>
      <c r="E195" s="16"/>
      <c r="F195" s="16"/>
      <c r="G195" s="16"/>
      <c r="H195" s="16"/>
      <c r="I195" s="16"/>
      <c r="J195" s="16"/>
    </row>
    <row r="196" spans="1:10" ht="12.75">
      <c r="A196" s="17"/>
      <c r="B196" s="17"/>
      <c r="C196" s="16"/>
      <c r="D196" s="16"/>
      <c r="E196" s="16"/>
      <c r="F196" s="16"/>
      <c r="G196" s="16"/>
      <c r="H196" s="16"/>
      <c r="I196" s="16"/>
      <c r="J196" s="16"/>
    </row>
    <row r="197" spans="1:10" ht="12.75">
      <c r="A197" s="15"/>
      <c r="B197" s="15"/>
      <c r="C197" s="16"/>
      <c r="D197" s="16"/>
      <c r="E197" s="16"/>
      <c r="F197" s="16"/>
      <c r="G197" s="16"/>
      <c r="H197" s="16"/>
      <c r="I197" s="16"/>
      <c r="J197" s="16"/>
    </row>
    <row r="198" spans="1:10" ht="12.75">
      <c r="A198" s="23"/>
      <c r="B198" s="24"/>
      <c r="C198" s="16"/>
      <c r="D198" s="16"/>
      <c r="F198" s="2"/>
      <c r="G198" s="24"/>
      <c r="H198" s="31"/>
      <c r="I198" s="20"/>
      <c r="J198" s="20"/>
    </row>
    <row r="199" spans="1:10" ht="12.75">
      <c r="A199" s="23"/>
      <c r="B199" s="24"/>
      <c r="C199" s="27"/>
      <c r="D199" s="25"/>
      <c r="F199" s="29"/>
      <c r="G199" s="24"/>
      <c r="H199" s="31"/>
      <c r="I199" s="20"/>
      <c r="J199" s="20"/>
    </row>
    <row r="200" spans="1:10" ht="12.75">
      <c r="A200" s="23"/>
      <c r="B200" s="24"/>
      <c r="C200" s="24"/>
      <c r="D200" s="25"/>
      <c r="F200" s="29"/>
      <c r="G200" s="24"/>
      <c r="H200" s="31"/>
      <c r="I200" s="20"/>
      <c r="J200" s="20"/>
    </row>
    <row r="201" spans="1:10" ht="12.75">
      <c r="A201" s="23"/>
      <c r="B201" s="24"/>
      <c r="C201" s="16"/>
      <c r="D201" s="16"/>
      <c r="F201" s="2"/>
      <c r="G201" s="24"/>
      <c r="H201" s="31"/>
      <c r="I201" s="20"/>
      <c r="J201" s="20"/>
    </row>
    <row r="202" spans="1:10" ht="12.75">
      <c r="A202" s="23"/>
      <c r="B202" s="24"/>
      <c r="C202" s="24"/>
      <c r="D202" s="25"/>
      <c r="F202" s="25"/>
      <c r="G202" s="24"/>
      <c r="H202" s="31"/>
      <c r="I202" s="20"/>
      <c r="J202" s="20"/>
    </row>
    <row r="203" spans="1:10" ht="12.75">
      <c r="A203" s="23"/>
      <c r="B203" s="24"/>
      <c r="C203" s="27"/>
      <c r="D203" s="25"/>
      <c r="F203" s="29"/>
      <c r="G203" s="24"/>
      <c r="H203" s="31"/>
      <c r="I203" s="20"/>
      <c r="J203" s="20"/>
    </row>
    <row r="204" spans="1:10" ht="12.75">
      <c r="A204" s="23"/>
      <c r="B204" s="24"/>
      <c r="C204" s="24"/>
      <c r="D204" s="25"/>
      <c r="F204" s="29"/>
      <c r="G204" s="24"/>
      <c r="H204" s="31"/>
      <c r="I204" s="20"/>
      <c r="J204" s="20"/>
    </row>
    <row r="205" spans="1:10" ht="12.75">
      <c r="A205" s="15"/>
      <c r="B205" s="15"/>
      <c r="C205" s="16"/>
      <c r="D205" s="16"/>
      <c r="E205" s="16"/>
      <c r="F205" s="16"/>
      <c r="G205" s="16"/>
      <c r="H205" s="16"/>
      <c r="I205" s="16"/>
      <c r="J205" s="16"/>
    </row>
    <row r="206" spans="1:10" ht="12.75">
      <c r="A206" s="17"/>
      <c r="B206" s="17"/>
      <c r="C206" s="16"/>
      <c r="D206" s="16"/>
      <c r="E206" s="16"/>
      <c r="F206" s="16"/>
      <c r="G206" s="16"/>
      <c r="H206" s="18"/>
      <c r="I206" s="16"/>
      <c r="J206" s="16"/>
    </row>
    <row r="207" spans="1:10" ht="12.75">
      <c r="A207" s="15"/>
      <c r="B207" s="15"/>
      <c r="C207" s="16"/>
      <c r="D207" s="16"/>
      <c r="E207" s="16"/>
      <c r="F207" s="16"/>
      <c r="G207" s="16"/>
      <c r="H207" s="16"/>
      <c r="I207" s="19"/>
      <c r="J207" s="16"/>
    </row>
    <row r="208" spans="1:10" ht="12.75">
      <c r="A208" s="23"/>
      <c r="B208" s="24"/>
      <c r="C208" s="24"/>
      <c r="D208" s="25"/>
      <c r="F208" s="29"/>
      <c r="G208" s="24"/>
      <c r="H208" s="31"/>
      <c r="I208" s="20"/>
      <c r="J208" s="20"/>
    </row>
    <row r="209" spans="1:10" ht="12.75">
      <c r="A209" s="23"/>
      <c r="B209" s="24"/>
      <c r="C209" s="39"/>
      <c r="D209" s="25"/>
      <c r="F209" s="25"/>
      <c r="G209" s="24"/>
      <c r="H209" s="31"/>
      <c r="I209" s="20"/>
      <c r="J209" s="20"/>
    </row>
    <row r="210" spans="1:10" ht="12.75">
      <c r="A210" s="23"/>
      <c r="B210" s="24"/>
      <c r="C210" s="39"/>
      <c r="D210" s="25"/>
      <c r="F210" s="25"/>
      <c r="G210" s="24"/>
      <c r="H210" s="31"/>
      <c r="I210" s="20"/>
      <c r="J210" s="20"/>
    </row>
    <row r="211" spans="1:10" ht="12.75">
      <c r="A211" s="23"/>
      <c r="B211" s="24"/>
      <c r="C211" s="39"/>
      <c r="D211" s="25"/>
      <c r="F211" s="25"/>
      <c r="G211" s="24"/>
      <c r="H211" s="31"/>
      <c r="I211" s="20"/>
      <c r="J211" s="20"/>
    </row>
    <row r="213" spans="1:10" ht="12.75">
      <c r="A213" s="15"/>
      <c r="B213" s="15"/>
      <c r="C213" s="16"/>
      <c r="D213" s="16"/>
      <c r="E213" s="16"/>
      <c r="F213" s="16"/>
      <c r="G213" s="16"/>
      <c r="H213" s="16"/>
      <c r="I213" s="19"/>
      <c r="J213" s="16"/>
    </row>
    <row r="214" spans="1:10" ht="12.75">
      <c r="A214" s="17"/>
      <c r="B214" s="17"/>
      <c r="C214" s="16"/>
      <c r="D214" s="16"/>
      <c r="E214" s="16"/>
      <c r="F214" s="16"/>
      <c r="G214" s="16"/>
      <c r="H214" s="16"/>
      <c r="I214" s="16"/>
      <c r="J214" s="16"/>
    </row>
    <row r="215" spans="1:10" ht="12.75">
      <c r="A215" s="15"/>
      <c r="B215" s="15"/>
      <c r="C215" s="16"/>
      <c r="D215" s="16"/>
      <c r="E215" s="16"/>
      <c r="F215" s="16"/>
      <c r="G215" s="16"/>
      <c r="H215" s="16"/>
      <c r="I215" s="16"/>
      <c r="J215" s="16"/>
    </row>
    <row r="216" spans="1:10" ht="12.75">
      <c r="A216" s="15"/>
      <c r="B216" s="15"/>
      <c r="C216" s="16"/>
      <c r="D216" s="16"/>
      <c r="E216" s="16"/>
      <c r="F216" s="16"/>
      <c r="G216" s="16"/>
      <c r="H216" s="16"/>
      <c r="I216" s="16"/>
      <c r="J216" s="16"/>
    </row>
    <row r="217" spans="1:10" ht="12.75">
      <c r="A217" s="17"/>
      <c r="B217" s="17"/>
      <c r="C217" s="16"/>
      <c r="D217" s="16"/>
      <c r="E217" s="16"/>
      <c r="F217" s="16"/>
      <c r="G217" s="16"/>
      <c r="H217" s="16"/>
      <c r="I217" s="16"/>
      <c r="J217" s="16"/>
    </row>
    <row r="218" spans="1:10" ht="12.75">
      <c r="A218" s="15"/>
      <c r="B218" s="15"/>
      <c r="C218" s="16"/>
      <c r="D218" s="16"/>
      <c r="E218" s="16"/>
      <c r="F218" s="16"/>
      <c r="G218" s="16"/>
      <c r="H218" s="16"/>
      <c r="I218" s="16"/>
      <c r="J218" s="16"/>
    </row>
    <row r="219" spans="1:10" ht="12.75">
      <c r="A219" s="15"/>
      <c r="B219" s="15"/>
      <c r="C219" s="16"/>
      <c r="D219" s="16"/>
      <c r="E219" s="16"/>
      <c r="F219" s="16"/>
      <c r="G219" s="16"/>
      <c r="H219" s="16"/>
      <c r="I219" s="16"/>
      <c r="J219" s="16"/>
    </row>
    <row r="220" spans="1:10" ht="12.75">
      <c r="A220" s="17"/>
      <c r="B220" s="17"/>
      <c r="C220" s="16"/>
      <c r="D220" s="16"/>
      <c r="E220" s="16"/>
      <c r="F220" s="16"/>
      <c r="G220" s="16"/>
      <c r="H220" s="18"/>
      <c r="I220" s="16"/>
      <c r="J220" s="16"/>
    </row>
    <row r="221" spans="1:9" ht="12.75">
      <c r="A221" s="15"/>
      <c r="B221" s="15"/>
      <c r="C221" s="16"/>
      <c r="D221" s="16"/>
      <c r="E221" s="16"/>
      <c r="F221" s="16"/>
      <c r="G221" s="16"/>
      <c r="H221" s="16"/>
      <c r="I221" s="19"/>
    </row>
    <row r="222" spans="1:9" ht="12.75">
      <c r="A222" s="15"/>
      <c r="B222" s="15"/>
      <c r="C222" s="16"/>
      <c r="D222" s="16"/>
      <c r="E222" s="16"/>
      <c r="F222" s="16"/>
      <c r="G222" s="16"/>
      <c r="H222" s="16"/>
      <c r="I222" s="19"/>
    </row>
    <row r="223" spans="1:10" ht="12.75">
      <c r="A223" s="15"/>
      <c r="B223" s="15"/>
      <c r="C223" s="16"/>
      <c r="D223" s="16"/>
      <c r="E223" s="16"/>
      <c r="F223" s="16"/>
      <c r="G223" s="16"/>
      <c r="H223" s="16"/>
      <c r="I223" s="16"/>
      <c r="J223" s="16"/>
    </row>
    <row r="224" spans="1:9" ht="12.75">
      <c r="A224" s="15"/>
      <c r="B224" s="15"/>
      <c r="C224" s="16"/>
      <c r="D224" s="16"/>
      <c r="E224" s="16"/>
      <c r="F224" s="16"/>
      <c r="G224" s="16"/>
      <c r="H224" s="16"/>
      <c r="I224" s="16"/>
    </row>
    <row r="225" spans="1:9" ht="12.75">
      <c r="A225" s="15"/>
      <c r="B225" s="15"/>
      <c r="C225" s="16"/>
      <c r="D225" s="16"/>
      <c r="E225" s="16"/>
      <c r="F225" s="16"/>
      <c r="G225" s="16"/>
      <c r="H225" s="16"/>
      <c r="I225" s="16"/>
    </row>
    <row r="226" spans="1:10" ht="12.75">
      <c r="A226" s="15"/>
      <c r="B226" s="15"/>
      <c r="C226" s="16"/>
      <c r="D226" s="16"/>
      <c r="E226" s="16"/>
      <c r="F226" s="16"/>
      <c r="G226" s="16"/>
      <c r="H226" s="16"/>
      <c r="I226" s="16"/>
      <c r="J226" s="18"/>
    </row>
    <row r="227" spans="1:10" ht="12.75">
      <c r="A227" s="15"/>
      <c r="B227" s="15"/>
      <c r="C227" s="16"/>
      <c r="D227" s="16"/>
      <c r="E227" s="16"/>
      <c r="F227" s="16"/>
      <c r="G227" s="16"/>
      <c r="H227" s="16"/>
      <c r="I227" s="16"/>
      <c r="J227" s="18"/>
    </row>
  </sheetData>
  <sheetProtection/>
  <mergeCells count="10">
    <mergeCell ref="A151:E151"/>
    <mergeCell ref="A157:E157"/>
    <mergeCell ref="I6:J6"/>
    <mergeCell ref="A130:E130"/>
    <mergeCell ref="A138:E138"/>
    <mergeCell ref="A145:E145"/>
    <mergeCell ref="J16:K16"/>
    <mergeCell ref="J17:K17"/>
    <mergeCell ref="J18:K18"/>
    <mergeCell ref="J19:K19"/>
  </mergeCells>
  <printOptions horizontalCentered="1"/>
  <pageMargins left="0.7480314960629921" right="0.7480314960629921" top="0.7086614173228347" bottom="0.7874015748031497" header="0.11811023622047245" footer="0.31496062992125984"/>
  <pageSetup horizontalDpi="120" verticalDpi="120" orientation="portrait" paperSize="9" r:id="rId1"/>
  <headerFooter alignWithMargins="0">
    <oddFooter>&amp;CPage &amp;P</oddFooter>
  </headerFooter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James</dc:creator>
  <cp:keywords/>
  <dc:description/>
  <cp:lastModifiedBy>stats</cp:lastModifiedBy>
  <cp:lastPrinted>2012-01-10T19:53:21Z</cp:lastPrinted>
  <dcterms:created xsi:type="dcterms:W3CDTF">2006-06-15T23:13:00Z</dcterms:created>
  <dcterms:modified xsi:type="dcterms:W3CDTF">2012-01-10T19:54:36Z</dcterms:modified>
  <cp:category/>
  <cp:version/>
  <cp:contentType/>
  <cp:contentStatus/>
</cp:coreProperties>
</file>