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275" activeTab="0"/>
  </bookViews>
  <sheets>
    <sheet name="Sheet1" sheetId="1" r:id="rId1"/>
  </sheets>
  <definedNames>
    <definedName name="DNF1">'Sheet1'!$A$123</definedName>
    <definedName name="DNF2">'Sheet1'!$A$140</definedName>
    <definedName name="DNS1">'Sheet1'!$A$116</definedName>
    <definedName name="DNS2">'Sheet1'!#REF!</definedName>
    <definedName name="DSQ1">'Sheet1'!$A$135</definedName>
    <definedName name="DSQ2">'Sheet1'!#REF!</definedName>
    <definedName name="F">'Sheet1'!$L$24</definedName>
    <definedName name="First_BASS">'Sheet1'!$G$26</definedName>
    <definedName name="First_Class">'Sheet1'!$H$26</definedName>
    <definedName name="First_DNF1">'Sheet1'!$I$125</definedName>
    <definedName name="First_DNF2">'Sheet1'!$J$142</definedName>
    <definedName name="First_DNS1">'Sheet1'!$I$118</definedName>
    <definedName name="First_DNS2">'Sheet1'!#REF!</definedName>
    <definedName name="First_DSQ1">'Sheet1'!$I$137</definedName>
    <definedName name="First_DSQ2">'Sheet1'!#REF!</definedName>
    <definedName name="First_No_Finish">'Sheet1'!$J$142</definedName>
    <definedName name="First_Pos">'Sheet1'!$A$26</definedName>
    <definedName name="First_Rank">'Sheet1'!$C$26</definedName>
    <definedName name="First_Team">'Sheet1'!$F$26</definedName>
    <definedName name="First_Time">'Sheet1'!$I$26</definedName>
    <definedName name="Last_DNF1">'Sheet1'!$I$133</definedName>
    <definedName name="Last_DNF2">'Sheet1'!$J$150</definedName>
    <definedName name="Last_DNS1">'Sheet1'!$I$121</definedName>
    <definedName name="Last_DNS2">'Sheet1'!#REF!</definedName>
    <definedName name="Last_DSQ1">'Sheet1'!$I$137</definedName>
    <definedName name="Last_DSQ2">'Sheet1'!#REF!</definedName>
    <definedName name="Last_No_Finish">'Sheet1'!$J$150</definedName>
    <definedName name="_xlnm.Print_Titles" localSheetId="0">'Sheet1'!$25:$25</definedName>
    <definedName name="XIX">'Sheet1'!$J$26</definedName>
  </definedNames>
  <calcPr fullCalcOnLoad="1" refMode="R1C1"/>
</workbook>
</file>

<file path=xl/sharedStrings.xml><?xml version="1.0" encoding="utf-8"?>
<sst xmlns="http://schemas.openxmlformats.org/spreadsheetml/2006/main" count="511" uniqueCount="236">
  <si>
    <t>Weather:</t>
  </si>
  <si>
    <t>Fine</t>
  </si>
  <si>
    <t>Snow:</t>
  </si>
  <si>
    <t>Temperature:</t>
  </si>
  <si>
    <t>Finish: -3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</si>
  <si>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</si>
  <si>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</si>
  <si>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</si>
  <si>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</si>
  <si>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</si>
  <si>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</si>
  <si>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</si>
  <si>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</si>
  <si>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</si>
  <si>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</si>
  <si>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</si>
  <si>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</si>
  <si>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start 1st run:</t>
  </si>
  <si>
    <t>Did not finish 1st run:</t>
  </si>
  <si>
    <t>Disqualified 1st run:</t>
  </si>
  <si>
    <t>Gate No:</t>
  </si>
  <si>
    <t>Did not finish 2nd run:</t>
  </si>
  <si>
    <t>Technical Delegate</t>
  </si>
  <si>
    <t>WO2</t>
  </si>
  <si>
    <t>MACPHERSON Dougie</t>
  </si>
  <si>
    <t>Capt</t>
  </si>
  <si>
    <t>WILLIAMSON Joe</t>
  </si>
  <si>
    <t>LCpl</t>
  </si>
  <si>
    <t>ROSIE Christopher</t>
  </si>
  <si>
    <t>HIGTON Chris</t>
  </si>
  <si>
    <t>Sgt</t>
  </si>
  <si>
    <t>WHITE Chris</t>
  </si>
  <si>
    <t>SSgt</t>
  </si>
  <si>
    <t>ROBERTS Michael</t>
  </si>
  <si>
    <t>Lt</t>
  </si>
  <si>
    <t>ANDERSON Fergus</t>
  </si>
  <si>
    <t>MAWBY Edward</t>
  </si>
  <si>
    <t>Spr</t>
  </si>
  <si>
    <t>SOUTHALL Kieran</t>
  </si>
  <si>
    <t>STODDART Lee</t>
  </si>
  <si>
    <t>OCdt</t>
  </si>
  <si>
    <t>HENRIQUES Joshua</t>
  </si>
  <si>
    <t>Pte</t>
  </si>
  <si>
    <t>COBB Nathan</t>
  </si>
  <si>
    <t>OLDHAM James</t>
  </si>
  <si>
    <t>BEATON Angus</t>
  </si>
  <si>
    <t>LEE Chris</t>
  </si>
  <si>
    <t>Gnr</t>
  </si>
  <si>
    <t>WHEELER Brad</t>
  </si>
  <si>
    <t>CURRAN Kieran</t>
  </si>
  <si>
    <t>VOIGT Jonny</t>
  </si>
  <si>
    <t>MASON Joe</t>
  </si>
  <si>
    <t>Tpr</t>
  </si>
  <si>
    <t>ALHADEFF Robert</t>
  </si>
  <si>
    <t>FORD John</t>
  </si>
  <si>
    <t>DAY Richard</t>
  </si>
  <si>
    <t>LBdr</t>
  </si>
  <si>
    <t>ADAMSON Richard</t>
  </si>
  <si>
    <t>Maj</t>
  </si>
  <si>
    <t>WATT Jeff</t>
  </si>
  <si>
    <t>SAW Jack</t>
  </si>
  <si>
    <t>GATES Harry</t>
  </si>
  <si>
    <t>ARA Kenji</t>
  </si>
  <si>
    <t>GATES Jamie</t>
  </si>
  <si>
    <t>TOPPING Jay</t>
  </si>
  <si>
    <t>Cpl</t>
  </si>
  <si>
    <t>JUSTICE Joe</t>
  </si>
  <si>
    <t>GEERING Scarlett</t>
  </si>
  <si>
    <t>SHAW Alfie</t>
  </si>
  <si>
    <t>2Lt</t>
  </si>
  <si>
    <t>MUIR Tom</t>
  </si>
  <si>
    <t>MCGEALY Ryan</t>
  </si>
  <si>
    <t>KEMP Jorden</t>
  </si>
  <si>
    <t xml:space="preserve">CAMPBELL James </t>
  </si>
  <si>
    <t>MOSES Tom</t>
  </si>
  <si>
    <t>EARL Jam</t>
  </si>
  <si>
    <t>ATpr</t>
  </si>
  <si>
    <t>TETLOW Jonathan</t>
  </si>
  <si>
    <t>LAW Kate</t>
  </si>
  <si>
    <t>WILSON Will</t>
  </si>
  <si>
    <t>Sig</t>
  </si>
  <si>
    <t>ASHLEY kealan</t>
  </si>
  <si>
    <t>JARVIS Matthew</t>
  </si>
  <si>
    <t>HAARHOFF Paul</t>
  </si>
  <si>
    <t>GOLDSTONE Todd</t>
  </si>
  <si>
    <t>WHITEHEAD Jack</t>
  </si>
  <si>
    <t>TIRRELL Dan</t>
  </si>
  <si>
    <t>TYRELL Sophie</t>
  </si>
  <si>
    <t>GREEN Ali</t>
  </si>
  <si>
    <t>ARMSTRONG Carly</t>
  </si>
  <si>
    <t>HOLLIDAY Hattie</t>
  </si>
  <si>
    <t>HAYES Nicholas</t>
  </si>
  <si>
    <t>POLLEY Abigail</t>
  </si>
  <si>
    <t>SZKODA Janek</t>
  </si>
  <si>
    <t>HELKS Alan</t>
  </si>
  <si>
    <t>RUTTER Sam</t>
  </si>
  <si>
    <t>MOTION Jimmy</t>
  </si>
  <si>
    <t>BRADSHAW Ben</t>
  </si>
  <si>
    <t>PARKER Kayleigh</t>
  </si>
  <si>
    <t>RONAN Francesca</t>
  </si>
  <si>
    <t>HARRIS Daniel</t>
  </si>
  <si>
    <t>SCOTT Jim</t>
  </si>
  <si>
    <t>PARSONS Jess</t>
  </si>
  <si>
    <t>ASHFORD Chris</t>
  </si>
  <si>
    <t>MURHEAD John</t>
  </si>
  <si>
    <t>WILLIAMS Hannah</t>
  </si>
  <si>
    <t>WATSON Emily</t>
  </si>
  <si>
    <t>SOUTHERN Kristen</t>
  </si>
  <si>
    <t>PARKINSON Harriet</t>
  </si>
  <si>
    <t>SIMMONS Craig</t>
  </si>
  <si>
    <t>SOUTHALL Stuart</t>
  </si>
  <si>
    <t>HARTLEY Martin</t>
  </si>
  <si>
    <t>WILLIAMSON Scott</t>
  </si>
  <si>
    <t>JEFFERIES Sam</t>
  </si>
  <si>
    <t>WOOD Lindsey</t>
  </si>
  <si>
    <t>WHITE Richard</t>
  </si>
  <si>
    <t>HUGHES Molly</t>
  </si>
  <si>
    <t>SHALLOW Stephanie</t>
  </si>
  <si>
    <t>GRIFFITHS Jason</t>
  </si>
  <si>
    <t>WILSON Mark</t>
  </si>
  <si>
    <t>FORTE Dom</t>
  </si>
  <si>
    <t>CLARK Keith</t>
  </si>
  <si>
    <t>LINGARD Andrew</t>
  </si>
  <si>
    <t>THOMPSON Stephen</t>
  </si>
  <si>
    <t>JOHNSTON Mark</t>
  </si>
  <si>
    <t>ORR Matt</t>
  </si>
  <si>
    <t>MACDONALD Alan</t>
  </si>
  <si>
    <t>OROUKE Mark</t>
  </si>
  <si>
    <t>STILL Adam</t>
  </si>
  <si>
    <t>TENNANT Edward</t>
  </si>
  <si>
    <t>RIDGER Christopher</t>
  </si>
  <si>
    <t>BLOOR Paul</t>
  </si>
  <si>
    <t>TUNSTALL Charlie</t>
  </si>
  <si>
    <t>RICHARDS Brett</t>
  </si>
  <si>
    <t>TOWNS Kate</t>
  </si>
  <si>
    <t>Rfn</t>
  </si>
  <si>
    <t>HUMPHREY-LOMBERG Aonghas</t>
  </si>
  <si>
    <t>WARWICK Heather</t>
  </si>
  <si>
    <t>STROUT Ali</t>
  </si>
  <si>
    <t>BLOOD Matt</t>
  </si>
  <si>
    <t>WALCH Alex</t>
  </si>
  <si>
    <t>BRINDSLEY-SLATER Tom</t>
  </si>
  <si>
    <t>MINTERN-FOUNTAIN William</t>
  </si>
  <si>
    <t>Kgn</t>
  </si>
  <si>
    <t>BOWEN Jordan</t>
  </si>
  <si>
    <t>CASEBOW Megan</t>
  </si>
  <si>
    <t>PURKHARDT Paul</t>
  </si>
  <si>
    <t>STOREY Christian</t>
  </si>
  <si>
    <t>BROWN Jonathan</t>
  </si>
  <si>
    <t>KEMP Sam</t>
  </si>
  <si>
    <t>TORBETT Elliot</t>
  </si>
  <si>
    <t>LANGLEY David</t>
  </si>
  <si>
    <t>OWEN Laurie</t>
  </si>
  <si>
    <t>1 Regt RLC</t>
  </si>
  <si>
    <t>KRH</t>
  </si>
  <si>
    <t>33/101 EOD</t>
  </si>
  <si>
    <t>22 Engr Regt</t>
  </si>
  <si>
    <t>1 RHA</t>
  </si>
  <si>
    <t>OUOTC</t>
  </si>
  <si>
    <t>1 LANCS</t>
  </si>
  <si>
    <t>4 Med Regt RAMC</t>
  </si>
  <si>
    <t>26 Regt RA</t>
  </si>
  <si>
    <t>16 Sig Regt</t>
  </si>
  <si>
    <t>HAC</t>
  </si>
  <si>
    <t>7 MI Bn</t>
  </si>
  <si>
    <t>3 Regt RLC</t>
  </si>
  <si>
    <t>5 Rifles</t>
  </si>
  <si>
    <t>AGC</t>
  </si>
  <si>
    <t>2 PWRR</t>
  </si>
  <si>
    <t>4 Regt AAC</t>
  </si>
  <si>
    <t>AMS Ladies</t>
  </si>
  <si>
    <t>21 Sig Regt</t>
  </si>
  <si>
    <t>AGC (F)</t>
  </si>
  <si>
    <t>29 CDO RA</t>
  </si>
  <si>
    <t>OUOTC (F)</t>
  </si>
  <si>
    <t>1 Regt AAC</t>
  </si>
  <si>
    <t>1PWRR</t>
  </si>
  <si>
    <t>7 SCOTS</t>
  </si>
  <si>
    <t>DMGSE</t>
  </si>
  <si>
    <t>V</t>
  </si>
  <si>
    <t>S</t>
  </si>
  <si>
    <t>J</t>
  </si>
  <si>
    <t>SR</t>
  </si>
  <si>
    <t>JR</t>
  </si>
  <si>
    <t>FS</t>
  </si>
  <si>
    <t>FJR</t>
  </si>
  <si>
    <t>FSR</t>
  </si>
  <si>
    <t>FJ</t>
  </si>
  <si>
    <t>SN</t>
  </si>
  <si>
    <t>VR</t>
  </si>
  <si>
    <t>SNR</t>
  </si>
  <si>
    <t>Land Command (United Kingdom)</t>
  </si>
  <si>
    <t>Ski Championships - Monetier (Hill 1)</t>
  </si>
  <si>
    <t>Ex Spartan Hike 2016</t>
  </si>
  <si>
    <t>INDIVIDUAL GIANT SLALOM</t>
  </si>
  <si>
    <t>Venue:</t>
  </si>
  <si>
    <t>Monetier</t>
  </si>
  <si>
    <t>Course Name:</t>
  </si>
  <si>
    <t>Stade</t>
  </si>
  <si>
    <t>Jury</t>
  </si>
  <si>
    <t>Technical Data</t>
  </si>
  <si>
    <t>TD:</t>
  </si>
  <si>
    <t>J Poole</t>
  </si>
  <si>
    <t>GBR</t>
  </si>
  <si>
    <t>Start Altitude (m):</t>
  </si>
  <si>
    <t>Referee:</t>
  </si>
  <si>
    <t>B Baxter</t>
  </si>
  <si>
    <t>Finish Altitude (m):</t>
  </si>
  <si>
    <t>Assistant Referee:</t>
  </si>
  <si>
    <t xml:space="preserve"> </t>
  </si>
  <si>
    <t>Vertical Difference (m):</t>
  </si>
  <si>
    <t>Chief of Race:</t>
  </si>
  <si>
    <t>S Horn</t>
  </si>
  <si>
    <t>Homologation:</t>
  </si>
  <si>
    <t>First Run</t>
  </si>
  <si>
    <t>Second Run</t>
  </si>
  <si>
    <t>Course Setter:</t>
  </si>
  <si>
    <t>Stafan Ruiz</t>
  </si>
  <si>
    <t>FRA</t>
  </si>
  <si>
    <t>Number of Gates:</t>
  </si>
  <si>
    <t>Turning Gates:</t>
  </si>
  <si>
    <t>Start Time:</t>
  </si>
  <si>
    <t>Forerunners:</t>
  </si>
  <si>
    <t>A</t>
  </si>
  <si>
    <t>Faure</t>
  </si>
  <si>
    <t>B</t>
  </si>
  <si>
    <t>Artufel</t>
  </si>
  <si>
    <t>Sahomet</t>
  </si>
  <si>
    <t>C</t>
  </si>
  <si>
    <t>Compalisch</t>
  </si>
  <si>
    <t>D</t>
  </si>
  <si>
    <t>OFFICIAL RESULTS</t>
  </si>
  <si>
    <t>/windy</t>
  </si>
  <si>
    <t>Firm</t>
  </si>
  <si>
    <t>Maj J Poole</t>
  </si>
  <si>
    <t>Start: -10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</si>
</sst>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 horizontal="centerContinuous"/>
    </xf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2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view="pageBreakPreview" zoomScale="60" zoomScalePageLayoutView="0" workbookViewId="0" topLeftCell="A1">
      <selection activeCell="Q119" sqref="Q119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6.7109375" style="0" customWidth="1"/>
    <col min="5" max="5" width="23.140625" style="0" customWidth="1"/>
    <col min="6" max="6" width="18.7109375" style="0" customWidth="1"/>
    <col min="7" max="7" width="0" style="0" hidden="1" customWidth="1"/>
    <col min="8" max="8" width="4.421875" style="0" customWidth="1"/>
    <col min="9" max="9" width="8.00390625" style="0" customWidth="1"/>
    <col min="10" max="10" width="12.7109375" style="0" customWidth="1"/>
    <col min="11" max="11" width="8.00390625" style="0" customWidth="1"/>
    <col min="12" max="12" width="12.28125" style="0" customWidth="1"/>
  </cols>
  <sheetData>
    <row r="1" spans="1:12" ht="18" customHeight="1">
      <c r="A1" s="32" t="s">
        <v>191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" customHeight="1">
      <c r="A2" s="32" t="s">
        <v>192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" customHeight="1">
      <c r="A3" s="32" t="s">
        <v>193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6" customHeight="1">
      <c r="A4" s="32" t="s">
        <v>194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 customHeight="1">
      <c r="A5" s="32" t="s">
        <v>231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4.75" customHeight="1">
      <c r="A6" s="16" t="s">
        <v>195</v>
      </c>
      <c r="D6" t="s">
        <v>196</v>
      </c>
      <c r="E6" s="16"/>
      <c r="F6" s="16"/>
      <c r="I6" s="33">
        <v>42385</v>
      </c>
      <c r="J6" s="33"/>
      <c r="K6" s="16"/>
      <c r="L6" s="16"/>
    </row>
    <row r="7" spans="1:12" ht="24.75" customHeight="1">
      <c r="A7" s="16" t="s">
        <v>197</v>
      </c>
      <c r="D7" s="16" t="s">
        <v>198</v>
      </c>
      <c r="E7" s="16"/>
      <c r="F7" s="16"/>
      <c r="I7" s="2"/>
      <c r="J7" s="16"/>
      <c r="K7" s="16"/>
      <c r="L7" s="16"/>
    </row>
    <row r="8" spans="1:12" ht="24.75" customHeight="1">
      <c r="A8" s="2" t="s">
        <v>199</v>
      </c>
      <c r="D8" s="34"/>
      <c r="E8" s="16"/>
      <c r="F8" s="16"/>
      <c r="I8" s="2" t="s">
        <v>200</v>
      </c>
      <c r="J8" s="16"/>
      <c r="K8" s="16"/>
      <c r="L8" s="16"/>
    </row>
    <row r="9" spans="1:12" ht="24.75" customHeight="1">
      <c r="A9" t="s">
        <v>201</v>
      </c>
      <c r="D9" s="16" t="s">
        <v>58</v>
      </c>
      <c r="E9" s="16" t="s">
        <v>202</v>
      </c>
      <c r="F9" s="16" t="s">
        <v>203</v>
      </c>
      <c r="I9" s="2" t="s">
        <v>204</v>
      </c>
      <c r="J9" s="16"/>
      <c r="L9" s="40">
        <v>2035</v>
      </c>
    </row>
    <row r="10" spans="1:12" ht="12.75">
      <c r="A10" t="s">
        <v>205</v>
      </c>
      <c r="D10" s="16" t="s">
        <v>25</v>
      </c>
      <c r="E10" s="16" t="s">
        <v>206</v>
      </c>
      <c r="F10" s="16" t="s">
        <v>203</v>
      </c>
      <c r="I10" s="2" t="s">
        <v>207</v>
      </c>
      <c r="J10" s="16"/>
      <c r="L10" s="40">
        <v>1800</v>
      </c>
    </row>
    <row r="11" spans="1:12" ht="12.75">
      <c r="A11" t="s">
        <v>208</v>
      </c>
      <c r="D11" s="16" t="s">
        <v>209</v>
      </c>
      <c r="E11" s="16"/>
      <c r="F11" s="16" t="s">
        <v>203</v>
      </c>
      <c r="I11" s="2" t="s">
        <v>210</v>
      </c>
      <c r="J11" s="16"/>
      <c r="L11" s="40">
        <v>235</v>
      </c>
    </row>
    <row r="12" spans="1:12" ht="12.75">
      <c r="A12" t="s">
        <v>211</v>
      </c>
      <c r="D12" s="16" t="s">
        <v>58</v>
      </c>
      <c r="E12" s="16" t="s">
        <v>212</v>
      </c>
      <c r="F12" s="16" t="s">
        <v>203</v>
      </c>
      <c r="I12" s="2" t="s">
        <v>213</v>
      </c>
      <c r="J12" s="16"/>
      <c r="L12" s="41">
        <v>95455</v>
      </c>
    </row>
    <row r="13" spans="4:12" ht="12.75">
      <c r="D13" s="16"/>
      <c r="E13" s="16"/>
      <c r="F13" s="16"/>
      <c r="I13" s="2"/>
      <c r="J13" s="16"/>
      <c r="L13" s="40"/>
    </row>
    <row r="14" spans="1:12" ht="24.75" customHeight="1">
      <c r="A14" s="35"/>
      <c r="D14" s="36"/>
      <c r="E14" s="37" t="s">
        <v>214</v>
      </c>
      <c r="F14" s="35"/>
      <c r="I14" s="35"/>
      <c r="J14" s="38" t="s">
        <v>215</v>
      </c>
      <c r="K14" s="39"/>
      <c r="L14" s="36"/>
    </row>
    <row r="15" spans="1:11" ht="12.75" customHeight="1">
      <c r="A15" s="16" t="s">
        <v>216</v>
      </c>
      <c r="D15" s="16"/>
      <c r="E15" s="16" t="s">
        <v>217</v>
      </c>
      <c r="F15" s="16" t="s">
        <v>218</v>
      </c>
      <c r="I15" s="2"/>
      <c r="J15" s="16" t="s">
        <v>217</v>
      </c>
      <c r="K15" s="16" t="s">
        <v>218</v>
      </c>
    </row>
    <row r="16" spans="1:12" ht="12.75" customHeight="1">
      <c r="A16" s="16" t="s">
        <v>219</v>
      </c>
      <c r="D16" s="2">
        <v>38</v>
      </c>
      <c r="E16" s="16"/>
      <c r="F16" s="16"/>
      <c r="I16" s="2">
        <v>40</v>
      </c>
      <c r="J16" s="16"/>
      <c r="K16" s="16"/>
      <c r="L16" s="16"/>
    </row>
    <row r="17" spans="1:12" ht="12.75" customHeight="1">
      <c r="A17" t="s">
        <v>220</v>
      </c>
      <c r="D17" s="2">
        <v>38</v>
      </c>
      <c r="E17" s="16"/>
      <c r="F17" s="16"/>
      <c r="I17" s="2">
        <v>38</v>
      </c>
      <c r="J17" s="16"/>
      <c r="K17" s="16"/>
      <c r="L17" s="16"/>
    </row>
    <row r="18" spans="1:12" ht="12.75" customHeight="1">
      <c r="A18" s="16" t="s">
        <v>221</v>
      </c>
      <c r="D18" s="3">
        <v>0.37847222222222227</v>
      </c>
      <c r="E18" s="16"/>
      <c r="F18" s="16"/>
      <c r="I18" s="3">
        <v>0.4791666666666667</v>
      </c>
      <c r="J18" s="16"/>
      <c r="K18" s="16"/>
      <c r="L18" s="16"/>
    </row>
    <row r="19" spans="1:12" ht="24.75" customHeight="1">
      <c r="A19" s="16" t="s">
        <v>222</v>
      </c>
      <c r="D19" s="16" t="s">
        <v>223</v>
      </c>
      <c r="E19" s="16" t="s">
        <v>224</v>
      </c>
      <c r="F19" s="16" t="s">
        <v>218</v>
      </c>
      <c r="I19" s="2" t="s">
        <v>223</v>
      </c>
      <c r="J19" s="16" t="s">
        <v>224</v>
      </c>
      <c r="K19" s="16" t="s">
        <v>218</v>
      </c>
      <c r="L19" s="16"/>
    </row>
    <row r="20" spans="1:12" ht="12.75" customHeight="1">
      <c r="A20" s="16"/>
      <c r="D20" s="16" t="s">
        <v>225</v>
      </c>
      <c r="E20" s="16" t="s">
        <v>226</v>
      </c>
      <c r="F20" s="16" t="s">
        <v>218</v>
      </c>
      <c r="I20" s="2" t="s">
        <v>225</v>
      </c>
      <c r="J20" s="16" t="s">
        <v>227</v>
      </c>
      <c r="K20" s="16" t="s">
        <v>218</v>
      </c>
      <c r="L20" s="16"/>
    </row>
    <row r="21" spans="1:12" ht="12.75" customHeight="1">
      <c r="A21" s="16"/>
      <c r="D21" s="16" t="s">
        <v>228</v>
      </c>
      <c r="E21" s="16" t="s">
        <v>229</v>
      </c>
      <c r="F21" s="16" t="s">
        <v>218</v>
      </c>
      <c r="I21" s="2" t="s">
        <v>228</v>
      </c>
      <c r="J21" s="16" t="s">
        <v>226</v>
      </c>
      <c r="K21" s="16" t="s">
        <v>218</v>
      </c>
      <c r="L21" s="16"/>
    </row>
    <row r="22" spans="1:12" ht="12.75" customHeight="1">
      <c r="A22" s="16"/>
      <c r="D22" s="16" t="s">
        <v>230</v>
      </c>
      <c r="E22" s="16"/>
      <c r="F22" s="16"/>
      <c r="I22" s="16" t="s">
        <v>230</v>
      </c>
      <c r="J22" s="16" t="s">
        <v>229</v>
      </c>
      <c r="K22" s="16" t="s">
        <v>218</v>
      </c>
      <c r="L22" s="16"/>
    </row>
    <row r="23" spans="1:12" ht="24.75" customHeight="1">
      <c r="A23" s="1" t="s">
        <v>0</v>
      </c>
      <c r="B23" s="1"/>
      <c r="C23" s="2" t="s">
        <v>1</v>
      </c>
      <c r="D23" s="3" t="s">
        <v>232</v>
      </c>
      <c r="E23" s="4" t="s">
        <v>2</v>
      </c>
      <c r="F23" s="1" t="s">
        <v>233</v>
      </c>
      <c r="G23" s="5"/>
      <c r="H23" s="1" t="s">
        <v>3</v>
      </c>
      <c r="J23" t="s">
        <v>235</v>
      </c>
      <c r="K23" s="3" t="s">
        <v>4</v>
      </c>
      <c r="L23" s="6"/>
    </row>
    <row r="24" spans="1:12" ht="13.5" thickBot="1">
      <c r="A24" s="7"/>
      <c r="B24" s="7"/>
      <c r="K24" s="8" t="s">
        <v>5</v>
      </c>
      <c r="L24" s="9">
        <v>980</v>
      </c>
    </row>
    <row r="25" spans="1:12" ht="33" customHeight="1" thickBot="1" thickTop="1">
      <c r="A25" s="10" t="s">
        <v>6</v>
      </c>
      <c r="B25" s="11" t="s">
        <v>7</v>
      </c>
      <c r="C25" s="10" t="s">
        <v>8</v>
      </c>
      <c r="D25" s="11" t="s">
        <v>9</v>
      </c>
      <c r="E25" s="12"/>
      <c r="F25" s="10" t="s">
        <v>10</v>
      </c>
      <c r="G25" s="10" t="s">
        <v>11</v>
      </c>
      <c r="H25" s="13" t="s">
        <v>12</v>
      </c>
      <c r="I25" s="11" t="s">
        <v>13</v>
      </c>
      <c r="J25" s="11" t="s">
        <v>14</v>
      </c>
      <c r="K25" s="11" t="s">
        <v>15</v>
      </c>
      <c r="L25" s="14" t="s">
        <v>16</v>
      </c>
    </row>
    <row r="26" spans="1:12" ht="12.75">
      <c r="A26" s="24">
        <v>1</v>
      </c>
      <c r="B26" s="25">
        <v>15</v>
      </c>
      <c r="C26" s="25" t="s">
        <v>23</v>
      </c>
      <c r="D26" s="26" t="s">
        <v>24</v>
      </c>
      <c r="E26" s="16"/>
      <c r="F26" s="25" t="s">
        <v>153</v>
      </c>
      <c r="G26" s="25">
        <v>0</v>
      </c>
      <c r="H26" s="25" t="s">
        <v>179</v>
      </c>
      <c r="I26" s="20">
        <v>0.000684837962962963</v>
      </c>
      <c r="J26" s="20">
        <v>0.0007524305555555556</v>
      </c>
      <c r="K26" s="20">
        <f>I26+J26</f>
        <v>0.0014372685185185187</v>
      </c>
      <c r="L26" s="21">
        <v>0</v>
      </c>
    </row>
    <row r="27" spans="1:12" ht="12.75">
      <c r="A27" s="24">
        <v>2</v>
      </c>
      <c r="B27" s="25">
        <v>5</v>
      </c>
      <c r="C27" s="25" t="s">
        <v>25</v>
      </c>
      <c r="D27" s="26" t="s">
        <v>26</v>
      </c>
      <c r="F27" s="25" t="s">
        <v>154</v>
      </c>
      <c r="G27" s="25">
        <v>0</v>
      </c>
      <c r="H27" s="25" t="s">
        <v>180</v>
      </c>
      <c r="I27" s="20">
        <v>0.0006778935185185185</v>
      </c>
      <c r="J27" s="20">
        <v>0.0007630787037037037</v>
      </c>
      <c r="K27" s="20">
        <f>I27+J27</f>
        <v>0.0014409722222222224</v>
      </c>
      <c r="L27" s="21">
        <v>2.5253664036075634</v>
      </c>
    </row>
    <row r="28" spans="1:12" ht="12.75">
      <c r="A28" s="24">
        <v>3</v>
      </c>
      <c r="B28" s="25">
        <v>7</v>
      </c>
      <c r="C28" s="25" t="s">
        <v>27</v>
      </c>
      <c r="D28" s="26" t="s">
        <v>28</v>
      </c>
      <c r="F28" s="25" t="s">
        <v>155</v>
      </c>
      <c r="G28" s="25">
        <v>0</v>
      </c>
      <c r="H28" s="25" t="s">
        <v>180</v>
      </c>
      <c r="I28" s="20">
        <v>0.0007092592592592593</v>
      </c>
      <c r="J28" s="20">
        <v>0.0007819444444444444</v>
      </c>
      <c r="K28" s="20">
        <f>I28+J28</f>
        <v>0.0014912037037037038</v>
      </c>
      <c r="L28" s="21">
        <v>36.7756482525366</v>
      </c>
    </row>
    <row r="29" spans="1:12" ht="12.75">
      <c r="A29" s="24">
        <v>4</v>
      </c>
      <c r="B29" s="25">
        <v>6</v>
      </c>
      <c r="C29" s="25" t="s">
        <v>25</v>
      </c>
      <c r="D29" s="26" t="s">
        <v>29</v>
      </c>
      <c r="F29" s="25" t="s">
        <v>154</v>
      </c>
      <c r="G29" s="25">
        <v>0</v>
      </c>
      <c r="H29" s="25" t="s">
        <v>180</v>
      </c>
      <c r="I29" s="20">
        <v>0.0007121527777777778</v>
      </c>
      <c r="J29" s="20">
        <v>0.0007810185185185186</v>
      </c>
      <c r="K29" s="20">
        <f>I29+J29</f>
        <v>0.0014931712962962963</v>
      </c>
      <c r="L29" s="21">
        <v>38.117249154453134</v>
      </c>
    </row>
    <row r="30" spans="1:12" ht="12.75">
      <c r="A30" s="24">
        <v>5</v>
      </c>
      <c r="B30" s="25">
        <v>14</v>
      </c>
      <c r="C30" s="25" t="s">
        <v>30</v>
      </c>
      <c r="D30" s="26" t="s">
        <v>31</v>
      </c>
      <c r="F30" s="25" t="s">
        <v>153</v>
      </c>
      <c r="G30" s="25">
        <v>0</v>
      </c>
      <c r="H30" s="25" t="s">
        <v>180</v>
      </c>
      <c r="I30" s="20">
        <v>0.0007101851851851851</v>
      </c>
      <c r="J30" s="20">
        <v>0.000783449074074074</v>
      </c>
      <c r="K30" s="20">
        <f>I30+J30</f>
        <v>0.0014936342592592592</v>
      </c>
      <c r="L30" s="21">
        <v>38.43291995490404</v>
      </c>
    </row>
    <row r="31" spans="1:12" ht="12.75">
      <c r="A31" s="24">
        <v>6</v>
      </c>
      <c r="B31" s="25">
        <v>9</v>
      </c>
      <c r="C31" s="25" t="s">
        <v>32</v>
      </c>
      <c r="D31" s="26" t="s">
        <v>33</v>
      </c>
      <c r="F31" s="25" t="s">
        <v>153</v>
      </c>
      <c r="G31" s="25">
        <v>0</v>
      </c>
      <c r="H31" s="25" t="s">
        <v>180</v>
      </c>
      <c r="I31" s="20">
        <v>0.0007094907407407407</v>
      </c>
      <c r="J31" s="20">
        <v>0.0007885416666666667</v>
      </c>
      <c r="K31" s="20">
        <f>I31+J31</f>
        <v>0.0014980324074074073</v>
      </c>
      <c r="L31" s="21">
        <v>41.43179255918801</v>
      </c>
    </row>
    <row r="32" spans="1:12" ht="12.75">
      <c r="A32" s="24">
        <v>7</v>
      </c>
      <c r="B32" s="25">
        <v>4</v>
      </c>
      <c r="C32" s="25" t="s">
        <v>34</v>
      </c>
      <c r="D32" s="26" t="s">
        <v>35</v>
      </c>
      <c r="F32" s="25" t="s">
        <v>156</v>
      </c>
      <c r="G32" s="25">
        <v>0</v>
      </c>
      <c r="H32" s="25" t="s">
        <v>180</v>
      </c>
      <c r="I32" s="20">
        <v>0.0007108796296296298</v>
      </c>
      <c r="J32" s="20">
        <v>0.0007885416666666667</v>
      </c>
      <c r="K32" s="20">
        <f>I32+J32</f>
        <v>0.0014994212962962964</v>
      </c>
      <c r="L32" s="21">
        <v>42.37880496054095</v>
      </c>
    </row>
    <row r="33" spans="1:12" ht="12.75">
      <c r="A33" s="24">
        <v>8</v>
      </c>
      <c r="B33" s="25">
        <v>13</v>
      </c>
      <c r="C33" s="25" t="s">
        <v>25</v>
      </c>
      <c r="D33" s="27" t="s">
        <v>36</v>
      </c>
      <c r="F33" s="25" t="s">
        <v>154</v>
      </c>
      <c r="G33" s="25">
        <v>0</v>
      </c>
      <c r="H33" s="25" t="s">
        <v>180</v>
      </c>
      <c r="I33" s="20">
        <v>0.000708449074074074</v>
      </c>
      <c r="J33" s="20">
        <v>0.0007917824074074073</v>
      </c>
      <c r="K33" s="20">
        <f>I33+J33</f>
        <v>0.0015002314814814813</v>
      </c>
      <c r="L33" s="21">
        <v>42.931228861330055</v>
      </c>
    </row>
    <row r="34" spans="1:12" ht="12.75">
      <c r="A34" s="24">
        <v>9</v>
      </c>
      <c r="B34" s="25">
        <v>11</v>
      </c>
      <c r="C34" s="25" t="s">
        <v>37</v>
      </c>
      <c r="D34" s="26" t="s">
        <v>38</v>
      </c>
      <c r="F34" s="25" t="s">
        <v>155</v>
      </c>
      <c r="G34" s="25">
        <v>0</v>
      </c>
      <c r="H34" s="25" t="s">
        <v>181</v>
      </c>
      <c r="I34" s="20">
        <v>0.0007106481481481482</v>
      </c>
      <c r="J34" s="20">
        <v>0.000811574074074074</v>
      </c>
      <c r="K34" s="20">
        <f>I34+J34</f>
        <v>0.0015222222222222221</v>
      </c>
      <c r="L34" s="21">
        <v>57.925591882750496</v>
      </c>
    </row>
    <row r="35" spans="1:12" ht="12.75">
      <c r="A35" s="24">
        <v>10</v>
      </c>
      <c r="B35" s="25">
        <v>1</v>
      </c>
      <c r="C35" s="25" t="s">
        <v>25</v>
      </c>
      <c r="D35" s="26" t="s">
        <v>39</v>
      </c>
      <c r="F35" s="25" t="s">
        <v>157</v>
      </c>
      <c r="G35" s="25">
        <v>0</v>
      </c>
      <c r="H35" s="25" t="s">
        <v>180</v>
      </c>
      <c r="I35" s="20">
        <v>0.0007332175925925926</v>
      </c>
      <c r="J35" s="20">
        <v>0.0007962962962962964</v>
      </c>
      <c r="K35" s="20">
        <f>I35+J35</f>
        <v>0.0015295138888888888</v>
      </c>
      <c r="L35" s="21">
        <v>62.89740698985338</v>
      </c>
    </row>
    <row r="36" spans="1:12" ht="12.75">
      <c r="A36" s="24">
        <v>11</v>
      </c>
      <c r="B36" s="25">
        <v>3</v>
      </c>
      <c r="C36" s="25" t="s">
        <v>40</v>
      </c>
      <c r="D36" s="26" t="s">
        <v>41</v>
      </c>
      <c r="F36" s="25" t="s">
        <v>158</v>
      </c>
      <c r="G36" s="25">
        <v>0</v>
      </c>
      <c r="H36" s="25" t="s">
        <v>182</v>
      </c>
      <c r="I36" s="20">
        <v>0.0007234953703703704</v>
      </c>
      <c r="J36" s="20">
        <v>0.0008069444444444443</v>
      </c>
      <c r="K36" s="20">
        <f>I36+J36</f>
        <v>0.0015304398148148148</v>
      </c>
      <c r="L36" s="21">
        <v>63.528748590755185</v>
      </c>
    </row>
    <row r="37" spans="1:12" ht="12.75">
      <c r="A37" s="24">
        <v>12</v>
      </c>
      <c r="B37" s="25">
        <v>12</v>
      </c>
      <c r="C37" s="25" t="s">
        <v>42</v>
      </c>
      <c r="D37" s="26" t="s">
        <v>43</v>
      </c>
      <c r="F37" s="25" t="s">
        <v>153</v>
      </c>
      <c r="G37" s="25">
        <v>0</v>
      </c>
      <c r="H37" s="25" t="s">
        <v>180</v>
      </c>
      <c r="I37" s="20">
        <v>0.000744212962962963</v>
      </c>
      <c r="J37" s="20">
        <v>0.0007886574074074073</v>
      </c>
      <c r="K37" s="20">
        <f>I37+J37</f>
        <v>0.0015328703703703702</v>
      </c>
      <c r="L37" s="21">
        <v>65.18602029312274</v>
      </c>
    </row>
    <row r="38" spans="1:12" ht="12.75">
      <c r="A38" s="24">
        <v>13</v>
      </c>
      <c r="B38" s="42">
        <v>108</v>
      </c>
      <c r="C38" s="25" t="s">
        <v>27</v>
      </c>
      <c r="D38" s="27" t="s">
        <v>44</v>
      </c>
      <c r="F38" s="25" t="s">
        <v>159</v>
      </c>
      <c r="G38" s="25">
        <v>0</v>
      </c>
      <c r="H38" s="25" t="s">
        <v>180</v>
      </c>
      <c r="I38" s="20">
        <v>0.0007449074074074073</v>
      </c>
      <c r="J38" s="20">
        <v>0.000798726851851852</v>
      </c>
      <c r="K38" s="20">
        <f>I38+J38</f>
        <v>0.0015436342592592594</v>
      </c>
      <c r="L38" s="21">
        <v>72.52536640360768</v>
      </c>
    </row>
    <row r="39" spans="1:12" ht="12.75">
      <c r="A39" s="24">
        <v>14</v>
      </c>
      <c r="B39" s="25">
        <v>8</v>
      </c>
      <c r="C39" s="25" t="s">
        <v>42</v>
      </c>
      <c r="D39" s="26" t="s">
        <v>45</v>
      </c>
      <c r="F39" s="25" t="s">
        <v>160</v>
      </c>
      <c r="G39" s="25">
        <v>0</v>
      </c>
      <c r="H39" s="25" t="s">
        <v>183</v>
      </c>
      <c r="I39" s="20">
        <v>0.0007348379629629631</v>
      </c>
      <c r="J39" s="20">
        <v>0.000834375</v>
      </c>
      <c r="K39" s="20">
        <f>I39+J39</f>
        <v>0.0015692129629629632</v>
      </c>
      <c r="L39" s="21">
        <v>89.9661781285231</v>
      </c>
    </row>
    <row r="40" spans="1:12" ht="12.75">
      <c r="A40" s="24">
        <v>15</v>
      </c>
      <c r="B40" s="25">
        <v>19</v>
      </c>
      <c r="C40" s="25" t="s">
        <v>30</v>
      </c>
      <c r="D40" s="26" t="s">
        <v>46</v>
      </c>
      <c r="F40" s="25" t="s">
        <v>159</v>
      </c>
      <c r="G40" s="25">
        <v>0</v>
      </c>
      <c r="H40" s="25" t="s">
        <v>180</v>
      </c>
      <c r="I40" s="20">
        <v>0.0007540509259259259</v>
      </c>
      <c r="J40" s="20">
        <v>0.0008184027777777778</v>
      </c>
      <c r="K40" s="20">
        <f>I40+J40</f>
        <v>0.0015724537037037037</v>
      </c>
      <c r="L40" s="21">
        <v>92.17587373167976</v>
      </c>
    </row>
    <row r="41" spans="1:12" ht="12.75">
      <c r="A41" s="24">
        <v>16</v>
      </c>
      <c r="B41" s="25">
        <v>21</v>
      </c>
      <c r="C41" s="25" t="s">
        <v>47</v>
      </c>
      <c r="D41" s="26" t="s">
        <v>48</v>
      </c>
      <c r="F41" s="25" t="s">
        <v>157</v>
      </c>
      <c r="G41" s="25">
        <v>0</v>
      </c>
      <c r="H41" s="25" t="s">
        <v>181</v>
      </c>
      <c r="I41" s="20">
        <v>0.0007454861111111109</v>
      </c>
      <c r="J41" s="20">
        <v>0.0008282407407407408</v>
      </c>
      <c r="K41" s="20">
        <f>I41+J41</f>
        <v>0.0015737268518518518</v>
      </c>
      <c r="L41" s="21">
        <v>93.04396843291966</v>
      </c>
    </row>
    <row r="42" spans="1:12" ht="12.75">
      <c r="A42" s="24">
        <v>17</v>
      </c>
      <c r="B42" s="25">
        <v>22</v>
      </c>
      <c r="C42" s="25" t="s">
        <v>30</v>
      </c>
      <c r="D42" s="26" t="s">
        <v>49</v>
      </c>
      <c r="F42" s="25" t="s">
        <v>161</v>
      </c>
      <c r="G42" s="25">
        <v>0</v>
      </c>
      <c r="H42" s="25" t="s">
        <v>180</v>
      </c>
      <c r="I42" s="20">
        <v>0.0007604166666666666</v>
      </c>
      <c r="J42" s="20">
        <v>0.0008167824074074075</v>
      </c>
      <c r="K42" s="20">
        <f>I42+J42</f>
        <v>0.0015771990740740742</v>
      </c>
      <c r="L42" s="21">
        <v>95.41149943630194</v>
      </c>
    </row>
    <row r="43" spans="1:12" ht="12.75">
      <c r="A43" s="24">
        <v>18</v>
      </c>
      <c r="B43" s="25">
        <v>2</v>
      </c>
      <c r="C43" s="25" t="s">
        <v>34</v>
      </c>
      <c r="D43" s="26" t="s">
        <v>50</v>
      </c>
      <c r="F43" s="25" t="s">
        <v>159</v>
      </c>
      <c r="G43" s="25">
        <v>0</v>
      </c>
      <c r="H43" s="25" t="s">
        <v>180</v>
      </c>
      <c r="I43" s="20">
        <v>0.0007409722222222222</v>
      </c>
      <c r="J43" s="20">
        <v>0.0008380787037037037</v>
      </c>
      <c r="K43" s="20">
        <f>I43+J43</f>
        <v>0.001579050925925926</v>
      </c>
      <c r="L43" s="21">
        <v>96.674182638106</v>
      </c>
    </row>
    <row r="44" spans="1:12" ht="12.75">
      <c r="A44" s="24">
        <v>19</v>
      </c>
      <c r="B44" s="25">
        <v>16</v>
      </c>
      <c r="C44" s="25" t="s">
        <v>34</v>
      </c>
      <c r="D44" s="26" t="s">
        <v>51</v>
      </c>
      <c r="F44" s="25" t="s">
        <v>162</v>
      </c>
      <c r="G44" s="25">
        <v>0</v>
      </c>
      <c r="H44" s="25" t="s">
        <v>180</v>
      </c>
      <c r="I44" s="20">
        <v>0.0007586805555555555</v>
      </c>
      <c r="J44" s="20">
        <v>0.0008306712962962963</v>
      </c>
      <c r="K44" s="20">
        <f>I44+J44</f>
        <v>0.0015893518518518518</v>
      </c>
      <c r="L44" s="21">
        <v>103.69785794813947</v>
      </c>
    </row>
    <row r="45" spans="1:12" ht="12.75">
      <c r="A45" s="24">
        <v>20</v>
      </c>
      <c r="B45" s="25">
        <v>29</v>
      </c>
      <c r="C45" s="25" t="s">
        <v>52</v>
      </c>
      <c r="D45" s="26" t="s">
        <v>53</v>
      </c>
      <c r="F45" s="25" t="s">
        <v>163</v>
      </c>
      <c r="G45" s="25">
        <v>0</v>
      </c>
      <c r="H45" s="25" t="s">
        <v>182</v>
      </c>
      <c r="I45" s="20">
        <v>0.0007608796296296296</v>
      </c>
      <c r="J45" s="20">
        <v>0.0008409722222222222</v>
      </c>
      <c r="K45" s="20">
        <f>I45+J45</f>
        <v>0.0016018518518518517</v>
      </c>
      <c r="L45" s="21">
        <v>112.22096956031555</v>
      </c>
    </row>
    <row r="46" spans="1:12" ht="12.75">
      <c r="A46" s="24">
        <v>21</v>
      </c>
      <c r="B46" s="25">
        <v>10</v>
      </c>
      <c r="C46" s="25" t="s">
        <v>27</v>
      </c>
      <c r="D46" s="26" t="s">
        <v>54</v>
      </c>
      <c r="F46" s="25" t="s">
        <v>164</v>
      </c>
      <c r="G46" s="25">
        <v>22019</v>
      </c>
      <c r="H46" s="25" t="s">
        <v>180</v>
      </c>
      <c r="I46" s="20">
        <v>0.0007674768518518518</v>
      </c>
      <c r="J46" s="20">
        <v>0.0008378472222222224</v>
      </c>
      <c r="K46" s="20">
        <f>I46+J46</f>
        <v>0.0016053240740740741</v>
      </c>
      <c r="L46" s="21">
        <v>114.58850056369761</v>
      </c>
    </row>
    <row r="47" spans="1:12" ht="12.75">
      <c r="A47" s="24">
        <v>22</v>
      </c>
      <c r="B47" s="25">
        <v>30</v>
      </c>
      <c r="C47" s="25" t="s">
        <v>32</v>
      </c>
      <c r="D47" s="26" t="s">
        <v>55</v>
      </c>
      <c r="F47" s="25" t="s">
        <v>165</v>
      </c>
      <c r="G47" s="25">
        <v>0</v>
      </c>
      <c r="H47" s="25" t="s">
        <v>179</v>
      </c>
      <c r="I47" s="20">
        <v>0.0007724537037037037</v>
      </c>
      <c r="J47" s="20">
        <v>0.0008423611111111111</v>
      </c>
      <c r="K47" s="20">
        <f>I47+J47</f>
        <v>0.0016148148148148148</v>
      </c>
      <c r="L47" s="21">
        <v>121.05975197294242</v>
      </c>
    </row>
    <row r="48" spans="1:12" ht="12.75">
      <c r="A48" s="24">
        <v>23</v>
      </c>
      <c r="B48" s="25">
        <v>24</v>
      </c>
      <c r="C48" s="25" t="s">
        <v>56</v>
      </c>
      <c r="D48" s="26" t="s">
        <v>57</v>
      </c>
      <c r="F48" s="25" t="s">
        <v>157</v>
      </c>
      <c r="G48" s="25">
        <v>0</v>
      </c>
      <c r="H48" s="25" t="s">
        <v>179</v>
      </c>
      <c r="I48" s="20">
        <v>0.0007728009259259259</v>
      </c>
      <c r="J48" s="20">
        <v>0.0008452546296296297</v>
      </c>
      <c r="K48" s="20">
        <f>I48+J48</f>
        <v>0.0016180555555555557</v>
      </c>
      <c r="L48" s="21">
        <v>123.26944757609908</v>
      </c>
    </row>
    <row r="49" spans="1:12" ht="12.75">
      <c r="A49" s="24">
        <v>24</v>
      </c>
      <c r="B49" s="25">
        <v>18</v>
      </c>
      <c r="C49" s="25" t="s">
        <v>58</v>
      </c>
      <c r="D49" s="26" t="s">
        <v>59</v>
      </c>
      <c r="F49" s="25" t="s">
        <v>159</v>
      </c>
      <c r="G49" s="25">
        <v>0</v>
      </c>
      <c r="H49" s="25" t="s">
        <v>180</v>
      </c>
      <c r="I49" s="20">
        <v>0.000771412037037037</v>
      </c>
      <c r="J49" s="20">
        <v>0.0008510416666666667</v>
      </c>
      <c r="K49" s="20">
        <f>I49+J49</f>
        <v>0.0016224537037037036</v>
      </c>
      <c r="L49" s="21">
        <v>126.26832018038317</v>
      </c>
    </row>
    <row r="50" spans="1:12" ht="12.75">
      <c r="A50" s="24">
        <v>25</v>
      </c>
      <c r="B50" s="25">
        <v>23</v>
      </c>
      <c r="C50" s="25" t="s">
        <v>37</v>
      </c>
      <c r="D50" s="26" t="s">
        <v>60</v>
      </c>
      <c r="F50" s="25" t="s">
        <v>156</v>
      </c>
      <c r="G50" s="25">
        <v>0</v>
      </c>
      <c r="H50" s="25" t="s">
        <v>181</v>
      </c>
      <c r="I50" s="20">
        <v>0.0007717592592592593</v>
      </c>
      <c r="J50" s="20">
        <v>0.0008542824074074073</v>
      </c>
      <c r="K50" s="20">
        <f>I50+J50</f>
        <v>0.0016260416666666667</v>
      </c>
      <c r="L50" s="21">
        <v>128.71476888387815</v>
      </c>
    </row>
    <row r="51" spans="1:12" ht="12.75">
      <c r="A51" s="24">
        <v>26</v>
      </c>
      <c r="B51" s="25">
        <v>25</v>
      </c>
      <c r="C51" s="25" t="s">
        <v>34</v>
      </c>
      <c r="D51" s="26" t="s">
        <v>61</v>
      </c>
      <c r="F51" s="25" t="s">
        <v>165</v>
      </c>
      <c r="G51" s="25">
        <v>0</v>
      </c>
      <c r="H51" s="25" t="s">
        <v>180</v>
      </c>
      <c r="I51" s="20">
        <v>0.0007962962962962964</v>
      </c>
      <c r="J51" s="20">
        <v>0.0008628472222222222</v>
      </c>
      <c r="K51" s="20">
        <f>I51+J51</f>
        <v>0.0016591435185185186</v>
      </c>
      <c r="L51" s="21">
        <v>151.28523111612162</v>
      </c>
    </row>
    <row r="52" spans="1:12" ht="12.75">
      <c r="A52" s="24">
        <v>27</v>
      </c>
      <c r="B52" s="25">
        <v>37</v>
      </c>
      <c r="C52" s="25" t="s">
        <v>25</v>
      </c>
      <c r="D52" s="26" t="s">
        <v>62</v>
      </c>
      <c r="F52" s="25" t="s">
        <v>166</v>
      </c>
      <c r="G52" s="25">
        <v>0</v>
      </c>
      <c r="H52" s="25" t="s">
        <v>180</v>
      </c>
      <c r="I52" s="22">
        <v>0.0007892361111111112</v>
      </c>
      <c r="J52" s="22">
        <v>0.0008809027777777778</v>
      </c>
      <c r="K52" s="22">
        <f>I52+J52</f>
        <v>0.001670138888888889</v>
      </c>
      <c r="L52" s="21">
        <v>158.78241262683196</v>
      </c>
    </row>
    <row r="53" spans="1:12" ht="12.75">
      <c r="A53" s="24">
        <v>28</v>
      </c>
      <c r="B53" s="25">
        <v>17</v>
      </c>
      <c r="C53" s="25" t="s">
        <v>25</v>
      </c>
      <c r="D53" s="26" t="s">
        <v>63</v>
      </c>
      <c r="F53" s="30" t="s">
        <v>153</v>
      </c>
      <c r="G53" s="25">
        <v>0</v>
      </c>
      <c r="H53" s="25" t="s">
        <v>180</v>
      </c>
      <c r="I53" s="20">
        <v>0.0008020833333333334</v>
      </c>
      <c r="J53" s="20">
        <v>0.000875</v>
      </c>
      <c r="K53" s="20">
        <f>I53+J53</f>
        <v>0.0016770833333333334</v>
      </c>
      <c r="L53" s="21">
        <v>163.5174746335963</v>
      </c>
    </row>
    <row r="54" spans="1:12" ht="12.75">
      <c r="A54" s="24">
        <v>29</v>
      </c>
      <c r="B54" s="25">
        <v>36</v>
      </c>
      <c r="C54" s="25" t="s">
        <v>42</v>
      </c>
      <c r="D54" s="26" t="s">
        <v>64</v>
      </c>
      <c r="F54" s="25" t="s">
        <v>165</v>
      </c>
      <c r="G54" s="25">
        <v>0</v>
      </c>
      <c r="H54" s="25" t="s">
        <v>180</v>
      </c>
      <c r="I54" s="22">
        <v>0.0008038194444444444</v>
      </c>
      <c r="J54" s="22">
        <v>0.0008863425925925927</v>
      </c>
      <c r="K54" s="22">
        <f>I54+J54</f>
        <v>0.001690162037037037</v>
      </c>
      <c r="L54" s="21">
        <v>172.43517474633586</v>
      </c>
    </row>
    <row r="55" spans="1:12" ht="12.75">
      <c r="A55" s="24">
        <v>30</v>
      </c>
      <c r="B55" s="25">
        <v>40</v>
      </c>
      <c r="C55" s="25" t="s">
        <v>65</v>
      </c>
      <c r="D55" s="26" t="s">
        <v>66</v>
      </c>
      <c r="F55" s="25" t="s">
        <v>167</v>
      </c>
      <c r="G55" s="25">
        <v>0</v>
      </c>
      <c r="H55" s="25" t="s">
        <v>180</v>
      </c>
      <c r="I55" s="20">
        <v>0.000798726851851852</v>
      </c>
      <c r="J55" s="20">
        <v>0.0008931712962962963</v>
      </c>
      <c r="K55" s="20">
        <f>I55+J55</f>
        <v>0.0016918981481481483</v>
      </c>
      <c r="L55" s="21">
        <v>173.618940248027</v>
      </c>
    </row>
    <row r="56" spans="1:12" ht="12.75">
      <c r="A56" s="24">
        <v>31</v>
      </c>
      <c r="B56" s="25">
        <v>26</v>
      </c>
      <c r="C56" s="25" t="s">
        <v>34</v>
      </c>
      <c r="D56" s="26" t="s">
        <v>67</v>
      </c>
      <c r="F56" s="25" t="s">
        <v>161</v>
      </c>
      <c r="G56" s="25">
        <v>0</v>
      </c>
      <c r="H56" s="25" t="s">
        <v>184</v>
      </c>
      <c r="I56" s="20">
        <v>0.0007975694444444445</v>
      </c>
      <c r="J56" s="20">
        <v>0.0008950231481481482</v>
      </c>
      <c r="K56" s="20">
        <f>I56+J56</f>
        <v>0.0016925925925925928</v>
      </c>
      <c r="L56" s="21">
        <v>174.0924464487034</v>
      </c>
    </row>
    <row r="57" spans="1:12" ht="12.75">
      <c r="A57" s="24">
        <v>32</v>
      </c>
      <c r="B57" s="25">
        <v>34</v>
      </c>
      <c r="C57" s="25" t="s">
        <v>40</v>
      </c>
      <c r="D57" s="26" t="s">
        <v>68</v>
      </c>
      <c r="F57" s="25" t="s">
        <v>158</v>
      </c>
      <c r="G57" s="25">
        <v>0</v>
      </c>
      <c r="H57" s="25" t="s">
        <v>183</v>
      </c>
      <c r="I57" s="20">
        <v>0.0008085648148148149</v>
      </c>
      <c r="J57" s="20">
        <v>0.0009039351851851852</v>
      </c>
      <c r="K57" s="20">
        <f>I57+J57</f>
        <v>0.0017125</v>
      </c>
      <c r="L57" s="21">
        <v>187.66629086809462</v>
      </c>
    </row>
    <row r="58" spans="1:12" ht="12.75">
      <c r="A58" s="24">
        <v>33</v>
      </c>
      <c r="B58" s="25">
        <v>32</v>
      </c>
      <c r="C58" s="25" t="s">
        <v>69</v>
      </c>
      <c r="D58" s="26" t="s">
        <v>70</v>
      </c>
      <c r="F58" s="25" t="s">
        <v>158</v>
      </c>
      <c r="G58" s="25">
        <v>0</v>
      </c>
      <c r="H58" s="25" t="s">
        <v>183</v>
      </c>
      <c r="I58" s="20">
        <v>0.0007983796296296297</v>
      </c>
      <c r="J58" s="20">
        <v>0.0009194444444444445</v>
      </c>
      <c r="K58" s="20">
        <f>I58+J58</f>
        <v>0.0017178240740740743</v>
      </c>
      <c r="L58" s="21">
        <v>191.29650507328074</v>
      </c>
    </row>
    <row r="59" spans="1:12" ht="12.75">
      <c r="A59" s="24">
        <v>34</v>
      </c>
      <c r="B59" s="25">
        <v>27</v>
      </c>
      <c r="C59" s="25" t="s">
        <v>42</v>
      </c>
      <c r="D59" s="26" t="s">
        <v>71</v>
      </c>
      <c r="F59" s="25" t="s">
        <v>160</v>
      </c>
      <c r="G59" s="25">
        <v>0</v>
      </c>
      <c r="H59" s="25" t="s">
        <v>180</v>
      </c>
      <c r="I59" s="20">
        <v>0.0008126157407407408</v>
      </c>
      <c r="J59" s="20">
        <v>0.000905324074074074</v>
      </c>
      <c r="K59" s="20">
        <f>I59+J59</f>
        <v>0.001717939814814815</v>
      </c>
      <c r="L59" s="21">
        <v>191.3754227733932</v>
      </c>
    </row>
    <row r="60" spans="1:12" ht="12.75">
      <c r="A60" s="24">
        <v>35</v>
      </c>
      <c r="B60" s="25">
        <v>39</v>
      </c>
      <c r="C60" s="25" t="s">
        <v>37</v>
      </c>
      <c r="D60" s="26" t="s">
        <v>72</v>
      </c>
      <c r="F60" s="25" t="s">
        <v>155</v>
      </c>
      <c r="G60" s="25">
        <v>0</v>
      </c>
      <c r="H60" s="25" t="s">
        <v>180</v>
      </c>
      <c r="I60" s="20">
        <v>0.0008185185185185187</v>
      </c>
      <c r="J60" s="20">
        <v>0.00091875</v>
      </c>
      <c r="K60" s="20">
        <f>I60+J60</f>
        <v>0.0017372685185185186</v>
      </c>
      <c r="L60" s="21">
        <v>204.55467869222093</v>
      </c>
    </row>
    <row r="61" spans="1:12" ht="12.75">
      <c r="A61" s="24">
        <v>36</v>
      </c>
      <c r="B61" s="25">
        <v>41</v>
      </c>
      <c r="C61" s="25" t="s">
        <v>65</v>
      </c>
      <c r="D61" s="26" t="s">
        <v>73</v>
      </c>
      <c r="F61" s="25" t="s">
        <v>154</v>
      </c>
      <c r="G61" s="25">
        <v>0</v>
      </c>
      <c r="H61" s="25" t="s">
        <v>180</v>
      </c>
      <c r="I61" s="20">
        <v>0.0008138888888888888</v>
      </c>
      <c r="J61" s="20">
        <v>0.0009375</v>
      </c>
      <c r="K61" s="20">
        <f>I61+J61</f>
        <v>0.0017513888888888887</v>
      </c>
      <c r="L61" s="21">
        <v>214.182638105975</v>
      </c>
    </row>
    <row r="62" spans="1:12" ht="12.75">
      <c r="A62" s="24">
        <v>37</v>
      </c>
      <c r="B62" s="25">
        <v>43</v>
      </c>
      <c r="C62" s="25" t="s">
        <v>52</v>
      </c>
      <c r="D62" s="26" t="s">
        <v>74</v>
      </c>
      <c r="F62" s="25" t="s">
        <v>163</v>
      </c>
      <c r="G62" s="25">
        <v>0</v>
      </c>
      <c r="H62" s="25" t="s">
        <v>182</v>
      </c>
      <c r="I62" s="20">
        <v>0.0008347222222222223</v>
      </c>
      <c r="J62" s="20">
        <v>0.0009230324074074075</v>
      </c>
      <c r="K62" s="20">
        <f>I62+J62</f>
        <v>0.0017577546296296297</v>
      </c>
      <c r="L62" s="21">
        <v>218.52311161217563</v>
      </c>
    </row>
    <row r="63" spans="1:12" ht="12.75">
      <c r="A63" s="24">
        <v>38</v>
      </c>
      <c r="B63" s="25">
        <v>35</v>
      </c>
      <c r="C63" s="25" t="s">
        <v>27</v>
      </c>
      <c r="D63" s="26" t="s">
        <v>75</v>
      </c>
      <c r="F63" s="25" t="s">
        <v>168</v>
      </c>
      <c r="G63" s="25">
        <v>0</v>
      </c>
      <c r="H63" s="25" t="s">
        <v>180</v>
      </c>
      <c r="I63" s="22">
        <v>0.0008370370370370371</v>
      </c>
      <c r="J63" s="22">
        <v>0.0009311342592592593</v>
      </c>
      <c r="K63" s="22">
        <f>I63+J63</f>
        <v>0.0017681712962962963</v>
      </c>
      <c r="L63" s="21">
        <v>225.62570462232225</v>
      </c>
    </row>
    <row r="64" spans="1:12" ht="12.75">
      <c r="A64" s="24">
        <v>39</v>
      </c>
      <c r="B64" s="25">
        <v>42</v>
      </c>
      <c r="C64" s="25" t="s">
        <v>76</v>
      </c>
      <c r="D64" s="26" t="s">
        <v>77</v>
      </c>
      <c r="F64" s="25" t="s">
        <v>169</v>
      </c>
      <c r="G64" s="25">
        <v>0</v>
      </c>
      <c r="H64" s="25" t="s">
        <v>180</v>
      </c>
      <c r="I64" s="20">
        <v>0.0008249999999999999</v>
      </c>
      <c r="J64" s="20">
        <v>0.000950462962962963</v>
      </c>
      <c r="K64" s="20">
        <f>I64+J64</f>
        <v>0.0017754629629629628</v>
      </c>
      <c r="L64" s="21">
        <v>230.5975197294249</v>
      </c>
    </row>
    <row r="65" spans="1:12" ht="12.75">
      <c r="A65" s="24">
        <v>40</v>
      </c>
      <c r="B65" s="25">
        <v>47</v>
      </c>
      <c r="C65" s="25" t="s">
        <v>25</v>
      </c>
      <c r="D65" s="26" t="s">
        <v>78</v>
      </c>
      <c r="F65" s="25" t="s">
        <v>170</v>
      </c>
      <c r="G65" s="25">
        <v>0</v>
      </c>
      <c r="H65" s="25" t="s">
        <v>184</v>
      </c>
      <c r="I65" s="20">
        <v>0.0008453703703703705</v>
      </c>
      <c r="J65" s="20">
        <v>0.0009416666666666666</v>
      </c>
      <c r="K65" s="20">
        <f>I65+J65</f>
        <v>0.001787037037037037</v>
      </c>
      <c r="L65" s="21">
        <v>238.48928974069872</v>
      </c>
    </row>
    <row r="66" spans="1:12" ht="12.75">
      <c r="A66" s="24">
        <v>41</v>
      </c>
      <c r="B66" s="25">
        <v>56</v>
      </c>
      <c r="C66" s="25" t="s">
        <v>42</v>
      </c>
      <c r="D66" s="26" t="s">
        <v>79</v>
      </c>
      <c r="F66" s="25" t="s">
        <v>168</v>
      </c>
      <c r="G66" s="25">
        <v>0</v>
      </c>
      <c r="H66" s="25" t="s">
        <v>181</v>
      </c>
      <c r="I66" s="20">
        <v>0.0008528935185185185</v>
      </c>
      <c r="J66" s="20">
        <v>0.0009685185185185186</v>
      </c>
      <c r="K66" s="20">
        <f>I66+J66</f>
        <v>0.0018214120370370372</v>
      </c>
      <c r="L66" s="21">
        <v>261.92784667418255</v>
      </c>
    </row>
    <row r="67" spans="1:12" ht="12.75">
      <c r="A67" s="24">
        <v>42</v>
      </c>
      <c r="B67" s="25">
        <v>80</v>
      </c>
      <c r="C67" s="25" t="s">
        <v>80</v>
      </c>
      <c r="D67" s="26" t="s">
        <v>81</v>
      </c>
      <c r="F67" s="25" t="s">
        <v>171</v>
      </c>
      <c r="G67" s="25">
        <v>0</v>
      </c>
      <c r="H67" s="25" t="s">
        <v>181</v>
      </c>
      <c r="I67" s="20">
        <v>0.0008673611111111112</v>
      </c>
      <c r="J67" s="20">
        <v>0.0009572916666666667</v>
      </c>
      <c r="K67" s="20">
        <f>I67+J67</f>
        <v>0.001824652777777778</v>
      </c>
      <c r="L67" s="21">
        <v>264.1375422773392</v>
      </c>
    </row>
    <row r="68" spans="1:12" ht="12.75">
      <c r="A68" s="24">
        <v>43</v>
      </c>
      <c r="B68" s="25">
        <v>69</v>
      </c>
      <c r="C68" s="25" t="s">
        <v>27</v>
      </c>
      <c r="D68" s="26" t="s">
        <v>82</v>
      </c>
      <c r="F68" s="25" t="s">
        <v>169</v>
      </c>
      <c r="G68" s="25">
        <v>0</v>
      </c>
      <c r="H68" s="25" t="s">
        <v>180</v>
      </c>
      <c r="I68" s="20">
        <v>0.0008674768518518518</v>
      </c>
      <c r="J68" s="20">
        <v>0.0009636574074074074</v>
      </c>
      <c r="K68" s="20">
        <f>I68+J68</f>
        <v>0.0018311342592592593</v>
      </c>
      <c r="L68" s="21">
        <v>268.55693348365276</v>
      </c>
    </row>
    <row r="69" spans="1:12" ht="12.75">
      <c r="A69" s="24">
        <v>44</v>
      </c>
      <c r="B69" s="25">
        <v>60</v>
      </c>
      <c r="C69" s="25" t="s">
        <v>65</v>
      </c>
      <c r="D69" s="26" t="s">
        <v>83</v>
      </c>
      <c r="F69" s="25" t="s">
        <v>167</v>
      </c>
      <c r="G69" s="25">
        <v>0</v>
      </c>
      <c r="H69" s="25" t="s">
        <v>180</v>
      </c>
      <c r="I69" s="20">
        <v>0.0008621527777777778</v>
      </c>
      <c r="J69" s="20">
        <v>0.0009787037037037036</v>
      </c>
      <c r="K69" s="20">
        <f>I69+J69</f>
        <v>0.0018408564814814815</v>
      </c>
      <c r="L69" s="21">
        <v>275.18602029312274</v>
      </c>
    </row>
    <row r="70" spans="1:12" ht="12.75">
      <c r="A70" s="24">
        <v>45</v>
      </c>
      <c r="B70" s="25">
        <v>48</v>
      </c>
      <c r="C70" s="25" t="s">
        <v>30</v>
      </c>
      <c r="D70" s="26" t="s">
        <v>84</v>
      </c>
      <c r="F70" s="25" t="s">
        <v>168</v>
      </c>
      <c r="G70" s="25">
        <v>0</v>
      </c>
      <c r="H70" s="25" t="s">
        <v>180</v>
      </c>
      <c r="I70" s="20">
        <v>0.000874074074074074</v>
      </c>
      <c r="J70" s="20">
        <v>0.0009670138888888889</v>
      </c>
      <c r="K70" s="20">
        <f>I70+J70</f>
        <v>0.0018410879629629628</v>
      </c>
      <c r="L70" s="21">
        <v>275.3438556933479</v>
      </c>
    </row>
    <row r="71" spans="1:12" ht="12.75">
      <c r="A71" s="24">
        <v>46</v>
      </c>
      <c r="B71" s="25">
        <v>62</v>
      </c>
      <c r="C71" s="25" t="s">
        <v>27</v>
      </c>
      <c r="D71" s="26" t="s">
        <v>85</v>
      </c>
      <c r="F71" s="25" t="s">
        <v>156</v>
      </c>
      <c r="G71" s="25">
        <v>0</v>
      </c>
      <c r="H71" s="25" t="s">
        <v>180</v>
      </c>
      <c r="I71" s="20">
        <v>0.0008645833333333334</v>
      </c>
      <c r="J71" s="20">
        <v>0.0009782407407407407</v>
      </c>
      <c r="K71" s="20">
        <f>I71+J71</f>
        <v>0.001842824074074074</v>
      </c>
      <c r="L71" s="21">
        <v>276.5276211950393</v>
      </c>
    </row>
    <row r="72" spans="1:12" ht="12.75">
      <c r="A72" s="24">
        <v>47</v>
      </c>
      <c r="B72" s="25">
        <v>52</v>
      </c>
      <c r="C72" s="25" t="s">
        <v>65</v>
      </c>
      <c r="D72" s="26" t="s">
        <v>86</v>
      </c>
      <c r="F72" s="25" t="s">
        <v>162</v>
      </c>
      <c r="G72" s="25">
        <v>0</v>
      </c>
      <c r="H72" s="25" t="s">
        <v>180</v>
      </c>
      <c r="I72" s="20">
        <v>0.0008547453703703704</v>
      </c>
      <c r="J72" s="20">
        <v>0.000995949074074074</v>
      </c>
      <c r="K72" s="20">
        <f>I72+J72</f>
        <v>0.0018506944444444443</v>
      </c>
      <c r="L72" s="21">
        <v>281.8940248027054</v>
      </c>
    </row>
    <row r="73" spans="1:12" ht="12.75">
      <c r="A73" s="24">
        <v>48</v>
      </c>
      <c r="B73" s="25">
        <v>50</v>
      </c>
      <c r="C73" s="25" t="s">
        <v>58</v>
      </c>
      <c r="D73" s="26" t="s">
        <v>87</v>
      </c>
      <c r="F73" s="25" t="s">
        <v>160</v>
      </c>
      <c r="G73" s="25">
        <v>0</v>
      </c>
      <c r="H73" s="25" t="s">
        <v>184</v>
      </c>
      <c r="I73" s="20">
        <v>0.000900925925925926</v>
      </c>
      <c r="J73" s="20">
        <v>0.0009503472222222222</v>
      </c>
      <c r="K73" s="20">
        <f>I73+J73</f>
        <v>0.0018512731481481483</v>
      </c>
      <c r="L73" s="21">
        <v>282.28861330326936</v>
      </c>
    </row>
    <row r="74" spans="1:12" ht="12.75">
      <c r="A74" s="24">
        <v>49</v>
      </c>
      <c r="B74" s="25">
        <v>49</v>
      </c>
      <c r="C74" s="25" t="s">
        <v>34</v>
      </c>
      <c r="D74" s="26" t="s">
        <v>88</v>
      </c>
      <c r="F74" s="25" t="s">
        <v>171</v>
      </c>
      <c r="G74" s="25">
        <v>0</v>
      </c>
      <c r="H74" s="25" t="s">
        <v>180</v>
      </c>
      <c r="I74" s="20">
        <v>0.0008773148148148148</v>
      </c>
      <c r="J74" s="20">
        <v>0.0009788194444444445</v>
      </c>
      <c r="K74" s="20">
        <f>I74+J74</f>
        <v>0.0018561342592592592</v>
      </c>
      <c r="L74" s="21">
        <v>285.60315670800424</v>
      </c>
    </row>
    <row r="75" spans="1:12" ht="12.75">
      <c r="A75" s="24">
        <v>50</v>
      </c>
      <c r="B75" s="25">
        <v>75</v>
      </c>
      <c r="C75" s="25" t="s">
        <v>65</v>
      </c>
      <c r="D75" s="26" t="s">
        <v>89</v>
      </c>
      <c r="F75" s="25" t="s">
        <v>172</v>
      </c>
      <c r="G75" s="25">
        <v>0</v>
      </c>
      <c r="H75" s="25" t="s">
        <v>184</v>
      </c>
      <c r="I75" s="20">
        <v>0.0008741898148148147</v>
      </c>
      <c r="J75" s="20">
        <v>0.0009965277777777778</v>
      </c>
      <c r="K75" s="20">
        <f>I75+J75</f>
        <v>0.0018707175925925927</v>
      </c>
      <c r="L75" s="21">
        <v>295.54678692220955</v>
      </c>
    </row>
    <row r="76" spans="1:12" ht="12.75">
      <c r="A76" s="24">
        <v>51</v>
      </c>
      <c r="B76" s="25">
        <v>53</v>
      </c>
      <c r="C76" s="25" t="s">
        <v>34</v>
      </c>
      <c r="D76" s="26" t="s">
        <v>90</v>
      </c>
      <c r="F76" s="25" t="s">
        <v>161</v>
      </c>
      <c r="G76" s="25">
        <v>0</v>
      </c>
      <c r="H76" s="25" t="s">
        <v>184</v>
      </c>
      <c r="I76" s="20">
        <v>0.000885763888888889</v>
      </c>
      <c r="J76" s="20">
        <v>0.0009868055555555557</v>
      </c>
      <c r="K76" s="20">
        <f>I76+J76</f>
        <v>0.0018725694444444445</v>
      </c>
      <c r="L76" s="21">
        <v>296.8094701240134</v>
      </c>
    </row>
    <row r="77" spans="1:12" ht="12.75">
      <c r="A77" s="24">
        <v>52</v>
      </c>
      <c r="B77" s="25">
        <v>67</v>
      </c>
      <c r="C77" s="25" t="s">
        <v>65</v>
      </c>
      <c r="D77" s="26" t="s">
        <v>91</v>
      </c>
      <c r="F77" s="25" t="s">
        <v>167</v>
      </c>
      <c r="G77" s="25">
        <v>0</v>
      </c>
      <c r="H77" s="25" t="s">
        <v>180</v>
      </c>
      <c r="I77" s="20">
        <v>0.0009128472222222221</v>
      </c>
      <c r="J77" s="20">
        <v>0.000966087962962963</v>
      </c>
      <c r="K77" s="20">
        <f>I77+J77</f>
        <v>0.001878935185185185</v>
      </c>
      <c r="L77" s="21">
        <v>301.149943630214</v>
      </c>
    </row>
    <row r="78" spans="1:12" ht="12.75">
      <c r="A78" s="24">
        <v>53</v>
      </c>
      <c r="B78" s="25">
        <v>79</v>
      </c>
      <c r="C78" s="25" t="s">
        <v>27</v>
      </c>
      <c r="D78" s="26" t="s">
        <v>92</v>
      </c>
      <c r="F78" s="25" t="s">
        <v>172</v>
      </c>
      <c r="G78" s="25">
        <v>0</v>
      </c>
      <c r="H78" s="25" t="s">
        <v>184</v>
      </c>
      <c r="I78" s="20">
        <v>0.0009006944444444444</v>
      </c>
      <c r="J78" s="20">
        <v>0.0009934027777777777</v>
      </c>
      <c r="K78" s="20">
        <f>I78+J78</f>
        <v>0.0018940972222222221</v>
      </c>
      <c r="L78" s="21">
        <v>311.48816234498304</v>
      </c>
    </row>
    <row r="79" spans="1:12" ht="12.75">
      <c r="A79" s="24">
        <v>54</v>
      </c>
      <c r="B79" s="25">
        <v>59</v>
      </c>
      <c r="C79" s="25" t="s">
        <v>25</v>
      </c>
      <c r="D79" s="26" t="s">
        <v>93</v>
      </c>
      <c r="F79" s="25" t="s">
        <v>173</v>
      </c>
      <c r="G79" s="25">
        <v>0</v>
      </c>
      <c r="H79" s="25" t="s">
        <v>180</v>
      </c>
      <c r="I79" s="20">
        <v>0.0008939814814814814</v>
      </c>
      <c r="J79" s="20">
        <v>0.0010010416666666668</v>
      </c>
      <c r="K79" s="20">
        <f>I79+J79</f>
        <v>0.0018950231481481483</v>
      </c>
      <c r="L79" s="21">
        <v>312.11950394588507</v>
      </c>
    </row>
    <row r="80" spans="1:12" ht="12.75">
      <c r="A80" s="24">
        <v>55</v>
      </c>
      <c r="B80" s="25">
        <v>72</v>
      </c>
      <c r="C80" s="25" t="s">
        <v>65</v>
      </c>
      <c r="D80" s="26" t="s">
        <v>94</v>
      </c>
      <c r="F80" s="30" t="s">
        <v>156</v>
      </c>
      <c r="G80" s="25">
        <v>0</v>
      </c>
      <c r="H80" s="25" t="s">
        <v>180</v>
      </c>
      <c r="I80" s="20">
        <v>0.0008988425925925926</v>
      </c>
      <c r="J80" s="20">
        <v>0.0010019675925925927</v>
      </c>
      <c r="K80" s="20">
        <f>I80+J80</f>
        <v>0.0019008101851851853</v>
      </c>
      <c r="L80" s="21">
        <v>316.06538895152175</v>
      </c>
    </row>
    <row r="81" spans="1:12" ht="12.75">
      <c r="A81" s="24">
        <v>56</v>
      </c>
      <c r="B81" s="25">
        <v>64</v>
      </c>
      <c r="C81" s="25" t="s">
        <v>34</v>
      </c>
      <c r="D81" s="26" t="s">
        <v>95</v>
      </c>
      <c r="F81" s="25" t="s">
        <v>154</v>
      </c>
      <c r="G81" s="25">
        <v>0</v>
      </c>
      <c r="H81" s="25" t="s">
        <v>180</v>
      </c>
      <c r="I81" s="20">
        <v>0.0009008101851851852</v>
      </c>
      <c r="J81" s="20">
        <v>0.0010078703703703703</v>
      </c>
      <c r="K81" s="20">
        <f>I81+J81</f>
        <v>0.0019086805555555554</v>
      </c>
      <c r="L81" s="21">
        <v>321.4317925591879</v>
      </c>
    </row>
    <row r="82" spans="1:12" ht="12.75">
      <c r="A82" s="24">
        <v>57</v>
      </c>
      <c r="B82" s="25">
        <v>54</v>
      </c>
      <c r="C82" s="25" t="s">
        <v>27</v>
      </c>
      <c r="D82" s="26" t="s">
        <v>96</v>
      </c>
      <c r="F82" s="25" t="s">
        <v>171</v>
      </c>
      <c r="G82" s="25">
        <v>0</v>
      </c>
      <c r="H82" s="25" t="s">
        <v>180</v>
      </c>
      <c r="I82" s="20">
        <v>0.0008879629629629629</v>
      </c>
      <c r="J82" s="20">
        <v>0.0010333333333333334</v>
      </c>
      <c r="K82" s="20">
        <f>I82+J82</f>
        <v>0.0019212962962962964</v>
      </c>
      <c r="L82" s="21">
        <v>330.0338218714767</v>
      </c>
    </row>
    <row r="83" spans="1:12" ht="12.75">
      <c r="A83" s="24">
        <v>58</v>
      </c>
      <c r="B83" s="25">
        <v>70</v>
      </c>
      <c r="C83" s="25" t="s">
        <v>40</v>
      </c>
      <c r="D83" s="26" t="s">
        <v>97</v>
      </c>
      <c r="F83" s="25" t="s">
        <v>158</v>
      </c>
      <c r="G83" s="25">
        <v>0</v>
      </c>
      <c r="H83" s="25" t="s">
        <v>182</v>
      </c>
      <c r="I83" s="20">
        <v>0.0009175925925925927</v>
      </c>
      <c r="J83" s="20">
        <v>0.0010319444444444445</v>
      </c>
      <c r="K83" s="20">
        <f>I83+J83</f>
        <v>0.0019495370370370372</v>
      </c>
      <c r="L83" s="21">
        <v>349.28974069898527</v>
      </c>
    </row>
    <row r="84" spans="1:12" ht="12.75">
      <c r="A84" s="24">
        <v>59</v>
      </c>
      <c r="B84" s="25">
        <v>78</v>
      </c>
      <c r="C84" s="25" t="s">
        <v>65</v>
      </c>
      <c r="D84" s="26" t="s">
        <v>98</v>
      </c>
      <c r="F84" s="25" t="s">
        <v>172</v>
      </c>
      <c r="G84" s="25">
        <v>0</v>
      </c>
      <c r="H84" s="25" t="s">
        <v>184</v>
      </c>
      <c r="I84" s="20">
        <v>0.0009297453703703704</v>
      </c>
      <c r="J84" s="20">
        <v>0.0010244212962962963</v>
      </c>
      <c r="K84" s="20">
        <f>I84+J84</f>
        <v>0.0019541666666666666</v>
      </c>
      <c r="L84" s="21">
        <v>352.4464487034945</v>
      </c>
    </row>
    <row r="85" spans="1:12" ht="12.75">
      <c r="A85" s="24">
        <v>60</v>
      </c>
      <c r="B85" s="42">
        <v>109</v>
      </c>
      <c r="C85" s="25" t="s">
        <v>40</v>
      </c>
      <c r="D85" s="26" t="s">
        <v>99</v>
      </c>
      <c r="F85" s="25" t="s">
        <v>174</v>
      </c>
      <c r="G85" s="25">
        <v>0</v>
      </c>
      <c r="H85" s="25" t="s">
        <v>185</v>
      </c>
      <c r="I85" s="20">
        <v>0.0009003472222222222</v>
      </c>
      <c r="J85" s="20">
        <v>0.0010543981481481483</v>
      </c>
      <c r="K85" s="20">
        <f>I85+J85</f>
        <v>0.0019547453703703706</v>
      </c>
      <c r="L85" s="21">
        <v>352.8410372040587</v>
      </c>
    </row>
    <row r="86" spans="1:12" ht="12.75">
      <c r="A86" s="24">
        <v>61</v>
      </c>
      <c r="B86" s="25">
        <v>102</v>
      </c>
      <c r="C86" s="25" t="s">
        <v>37</v>
      </c>
      <c r="D86" s="26" t="s">
        <v>100</v>
      </c>
      <c r="F86" s="25" t="s">
        <v>156</v>
      </c>
      <c r="G86" s="25">
        <v>0</v>
      </c>
      <c r="H86" s="25" t="s">
        <v>180</v>
      </c>
      <c r="I86" s="20">
        <v>0.000941550925925926</v>
      </c>
      <c r="J86" s="20">
        <v>0.001015625</v>
      </c>
      <c r="K86" s="20">
        <f>I86+J86</f>
        <v>0.001957175925925926</v>
      </c>
      <c r="L86" s="21">
        <v>354.498308906426</v>
      </c>
    </row>
    <row r="87" spans="1:12" ht="12.75">
      <c r="A87" s="24">
        <v>62</v>
      </c>
      <c r="B87" s="25">
        <v>61</v>
      </c>
      <c r="C87" s="25" t="s">
        <v>58</v>
      </c>
      <c r="D87" s="26" t="s">
        <v>101</v>
      </c>
      <c r="F87" s="25" t="s">
        <v>160</v>
      </c>
      <c r="G87" s="25">
        <v>0</v>
      </c>
      <c r="H87" s="25" t="s">
        <v>180</v>
      </c>
      <c r="I87" s="20">
        <v>0.0009447916666666667</v>
      </c>
      <c r="J87" s="20">
        <v>0.0010251157407407407</v>
      </c>
      <c r="K87" s="20">
        <f>I87+J87</f>
        <v>0.001969907407407407</v>
      </c>
      <c r="L87" s="21">
        <v>363.17925591882727</v>
      </c>
    </row>
    <row r="88" spans="1:12" ht="12.75">
      <c r="A88" s="24">
        <v>63</v>
      </c>
      <c r="B88" s="25">
        <v>63</v>
      </c>
      <c r="C88" s="25" t="s">
        <v>52</v>
      </c>
      <c r="D88" s="26" t="s">
        <v>102</v>
      </c>
      <c r="F88" s="25" t="s">
        <v>163</v>
      </c>
      <c r="G88" s="25">
        <v>0</v>
      </c>
      <c r="H88" s="25" t="s">
        <v>186</v>
      </c>
      <c r="I88" s="20">
        <v>0.00094375</v>
      </c>
      <c r="J88" s="20">
        <v>0.00103125</v>
      </c>
      <c r="K88" s="20">
        <f>I88+J88</f>
        <v>0.001975</v>
      </c>
      <c r="L88" s="21">
        <v>366.651634723788</v>
      </c>
    </row>
    <row r="89" spans="1:12" ht="12.75">
      <c r="A89" s="24">
        <v>64</v>
      </c>
      <c r="B89" s="25">
        <v>77</v>
      </c>
      <c r="C89" s="28" t="s">
        <v>34</v>
      </c>
      <c r="D89" s="29" t="s">
        <v>103</v>
      </c>
      <c r="F89" s="25" t="s">
        <v>163</v>
      </c>
      <c r="G89" s="30">
        <v>0</v>
      </c>
      <c r="H89" s="30" t="s">
        <v>180</v>
      </c>
      <c r="I89" s="22">
        <v>0.0009222222222222223</v>
      </c>
      <c r="J89" s="22">
        <v>0.0010572916666666667</v>
      </c>
      <c r="K89" s="22">
        <f>I89+J89</f>
        <v>0.001979513888888889</v>
      </c>
      <c r="L89" s="23">
        <v>369.7294250281848</v>
      </c>
    </row>
    <row r="90" spans="1:12" ht="12.75">
      <c r="A90" s="24">
        <v>65</v>
      </c>
      <c r="B90" s="25">
        <v>91</v>
      </c>
      <c r="C90" s="25" t="s">
        <v>56</v>
      </c>
      <c r="D90" s="26" t="s">
        <v>104</v>
      </c>
      <c r="F90" s="25" t="s">
        <v>163</v>
      </c>
      <c r="G90" s="25">
        <v>0</v>
      </c>
      <c r="H90" s="25" t="s">
        <v>180</v>
      </c>
      <c r="I90" s="20">
        <v>0.0009416666666666666</v>
      </c>
      <c r="J90" s="20">
        <v>0.0010386574074074074</v>
      </c>
      <c r="K90" s="20">
        <f>I90+J90</f>
        <v>0.001980324074074074</v>
      </c>
      <c r="L90" s="21">
        <v>370.2818489289739</v>
      </c>
    </row>
    <row r="91" spans="1:12" ht="12.75">
      <c r="A91" s="24">
        <v>66</v>
      </c>
      <c r="B91" s="25">
        <v>68</v>
      </c>
      <c r="C91" s="25" t="s">
        <v>47</v>
      </c>
      <c r="D91" s="26" t="s">
        <v>105</v>
      </c>
      <c r="F91" s="25" t="s">
        <v>157</v>
      </c>
      <c r="G91" s="25">
        <v>0</v>
      </c>
      <c r="H91" s="25" t="s">
        <v>187</v>
      </c>
      <c r="I91" s="20">
        <v>0.0009488425925925927</v>
      </c>
      <c r="J91" s="20">
        <v>0.0010483796296296296</v>
      </c>
      <c r="K91" s="20">
        <f>I91+J91</f>
        <v>0.0019972222222222223</v>
      </c>
      <c r="L91" s="21">
        <v>381.8038331454338</v>
      </c>
    </row>
    <row r="92" spans="1:12" ht="12.75">
      <c r="A92" s="24">
        <v>67</v>
      </c>
      <c r="B92" s="25">
        <v>83</v>
      </c>
      <c r="C92" s="25" t="s">
        <v>40</v>
      </c>
      <c r="D92" s="26" t="s">
        <v>106</v>
      </c>
      <c r="F92" s="25" t="s">
        <v>174</v>
      </c>
      <c r="G92" s="25">
        <v>0</v>
      </c>
      <c r="H92" s="25" t="s">
        <v>185</v>
      </c>
      <c r="I92" s="20">
        <v>0.0009581018518518518</v>
      </c>
      <c r="J92" s="20">
        <v>0.0010421296296296296</v>
      </c>
      <c r="K92" s="20">
        <f>I92+J92</f>
        <v>0.0020002314814814813</v>
      </c>
      <c r="L92" s="21">
        <v>383.8556933483651</v>
      </c>
    </row>
    <row r="93" spans="1:12" ht="12.75">
      <c r="A93" s="24">
        <v>68</v>
      </c>
      <c r="B93" s="25">
        <v>89</v>
      </c>
      <c r="C93" s="25" t="s">
        <v>27</v>
      </c>
      <c r="D93" s="26" t="s">
        <v>107</v>
      </c>
      <c r="F93" s="25" t="s">
        <v>154</v>
      </c>
      <c r="G93" s="25">
        <v>0</v>
      </c>
      <c r="H93" s="25" t="s">
        <v>180</v>
      </c>
      <c r="I93" s="20">
        <v>0.0009627314814814815</v>
      </c>
      <c r="J93" s="20">
        <v>0.001063888888888889</v>
      </c>
      <c r="K93" s="20">
        <f>I93+J93</f>
        <v>0.0020266203703703705</v>
      </c>
      <c r="L93" s="21">
        <v>401.84892897406985</v>
      </c>
    </row>
    <row r="94" spans="1:12" ht="12.75">
      <c r="A94" s="24">
        <v>69</v>
      </c>
      <c r="B94" s="25">
        <v>74</v>
      </c>
      <c r="C94" s="25" t="s">
        <v>65</v>
      </c>
      <c r="D94" s="26" t="s">
        <v>108</v>
      </c>
      <c r="F94" s="25" t="s">
        <v>170</v>
      </c>
      <c r="G94" s="25">
        <v>0</v>
      </c>
      <c r="H94" s="25" t="s">
        <v>184</v>
      </c>
      <c r="I94" s="20">
        <v>0.0009763888888888887</v>
      </c>
      <c r="J94" s="20">
        <v>0.0010628472222222222</v>
      </c>
      <c r="K94" s="20">
        <f>I94+J94</f>
        <v>0.002039236111111111</v>
      </c>
      <c r="L94" s="21">
        <v>410.4509582863582</v>
      </c>
    </row>
    <row r="95" spans="1:12" ht="12.75">
      <c r="A95" s="24">
        <v>70</v>
      </c>
      <c r="B95" s="25">
        <v>85</v>
      </c>
      <c r="C95" s="25" t="s">
        <v>76</v>
      </c>
      <c r="D95" s="26" t="s">
        <v>109</v>
      </c>
      <c r="F95" s="25" t="s">
        <v>175</v>
      </c>
      <c r="G95" s="25">
        <v>0</v>
      </c>
      <c r="H95" s="25" t="s">
        <v>180</v>
      </c>
      <c r="I95" s="20">
        <v>0.0009905092592592591</v>
      </c>
      <c r="J95" s="20">
        <v>0.0010710648148148148</v>
      </c>
      <c r="K95" s="20">
        <f>I95+J95</f>
        <v>0.002061574074074074</v>
      </c>
      <c r="L95" s="21">
        <v>425.68207440811716</v>
      </c>
    </row>
    <row r="96" spans="1:12" ht="12.75">
      <c r="A96" s="24">
        <v>71</v>
      </c>
      <c r="B96" s="25">
        <v>88</v>
      </c>
      <c r="C96" s="25" t="s">
        <v>30</v>
      </c>
      <c r="D96" s="26" t="s">
        <v>110</v>
      </c>
      <c r="F96" s="25" t="s">
        <v>169</v>
      </c>
      <c r="G96" s="25">
        <v>0</v>
      </c>
      <c r="H96" s="25" t="s">
        <v>179</v>
      </c>
      <c r="I96" s="20">
        <v>0.0009915509259259259</v>
      </c>
      <c r="J96" s="20">
        <v>0.0010748842592592592</v>
      </c>
      <c r="K96" s="20">
        <f>I96+J96</f>
        <v>0.002066435185185185</v>
      </c>
      <c r="L96" s="21">
        <v>428.99661781285204</v>
      </c>
    </row>
    <row r="97" spans="1:12" ht="12.75">
      <c r="A97" s="24">
        <v>72</v>
      </c>
      <c r="B97" s="25">
        <v>84</v>
      </c>
      <c r="C97" s="25" t="s">
        <v>27</v>
      </c>
      <c r="D97" s="26" t="s">
        <v>111</v>
      </c>
      <c r="F97" s="25" t="s">
        <v>175</v>
      </c>
      <c r="G97" s="25">
        <v>0</v>
      </c>
      <c r="H97" s="25" t="s">
        <v>180</v>
      </c>
      <c r="I97" s="20">
        <v>0.0009804398148148148</v>
      </c>
      <c r="J97" s="20">
        <v>0.001096064814814815</v>
      </c>
      <c r="K97" s="20">
        <f>I97+J97</f>
        <v>0.0020765046296296295</v>
      </c>
      <c r="L97" s="21">
        <v>435.86245772266034</v>
      </c>
    </row>
    <row r="98" spans="1:12" ht="12.75">
      <c r="A98" s="24">
        <v>73</v>
      </c>
      <c r="B98" s="25">
        <v>92</v>
      </c>
      <c r="C98" s="25" t="s">
        <v>30</v>
      </c>
      <c r="D98" s="26" t="s">
        <v>112</v>
      </c>
      <c r="F98" s="25" t="s">
        <v>173</v>
      </c>
      <c r="G98" s="25">
        <v>0</v>
      </c>
      <c r="H98" s="25" t="s">
        <v>179</v>
      </c>
      <c r="I98" s="20">
        <v>0.0009876157407407407</v>
      </c>
      <c r="J98" s="20">
        <v>0.001092824074074074</v>
      </c>
      <c r="K98" s="20">
        <f>I98+J98</f>
        <v>0.0020804398148148145</v>
      </c>
      <c r="L98" s="21">
        <v>438.5456595264934</v>
      </c>
    </row>
    <row r="99" spans="1:12" ht="12.75">
      <c r="A99" s="24">
        <v>74</v>
      </c>
      <c r="B99" s="25">
        <v>81</v>
      </c>
      <c r="C99" s="25" t="s">
        <v>34</v>
      </c>
      <c r="D99" s="26" t="s">
        <v>113</v>
      </c>
      <c r="F99" s="25" t="s">
        <v>168</v>
      </c>
      <c r="G99" s="25">
        <v>0</v>
      </c>
      <c r="H99" s="25" t="s">
        <v>188</v>
      </c>
      <c r="I99" s="20">
        <v>0.0009670138888888889</v>
      </c>
      <c r="J99" s="20">
        <v>0.001130324074074074</v>
      </c>
      <c r="K99" s="20">
        <f>I99+J99</f>
        <v>0.0020973379629629627</v>
      </c>
      <c r="L99" s="21">
        <v>450.0676437429536</v>
      </c>
    </row>
    <row r="100" spans="1:12" ht="12.75">
      <c r="A100" s="24">
        <v>75</v>
      </c>
      <c r="B100" s="25">
        <v>86</v>
      </c>
      <c r="C100" s="25" t="s">
        <v>34</v>
      </c>
      <c r="D100" s="26" t="s">
        <v>114</v>
      </c>
      <c r="F100" s="25" t="s">
        <v>171</v>
      </c>
      <c r="G100" s="25">
        <v>0</v>
      </c>
      <c r="H100" s="25" t="s">
        <v>184</v>
      </c>
      <c r="I100" s="20">
        <v>0.0010023148148148148</v>
      </c>
      <c r="J100" s="20">
        <v>0.001099537037037037</v>
      </c>
      <c r="K100" s="20">
        <f>I100+J100</f>
        <v>0.002101851851851852</v>
      </c>
      <c r="L100" s="21">
        <v>453.1454340473506</v>
      </c>
    </row>
    <row r="101" spans="1:12" ht="12.75">
      <c r="A101" s="24">
        <v>76</v>
      </c>
      <c r="B101" s="25">
        <v>82</v>
      </c>
      <c r="C101" s="25" t="s">
        <v>34</v>
      </c>
      <c r="D101" s="26" t="s">
        <v>115</v>
      </c>
      <c r="F101" s="25" t="s">
        <v>173</v>
      </c>
      <c r="G101" s="25">
        <v>0</v>
      </c>
      <c r="H101" s="25" t="s">
        <v>180</v>
      </c>
      <c r="I101" s="20">
        <v>0.0010006944444444445</v>
      </c>
      <c r="J101" s="20">
        <v>0.0011513888888888889</v>
      </c>
      <c r="K101" s="20">
        <f>I101+J101</f>
        <v>0.002152083333333333</v>
      </c>
      <c r="L101" s="21">
        <v>487.3957158962794</v>
      </c>
    </row>
    <row r="102" spans="1:12" ht="12.75">
      <c r="A102" s="24">
        <v>77</v>
      </c>
      <c r="B102" s="25">
        <v>97</v>
      </c>
      <c r="C102" s="25" t="s">
        <v>42</v>
      </c>
      <c r="D102" s="26" t="s">
        <v>116</v>
      </c>
      <c r="F102" s="25" t="s">
        <v>170</v>
      </c>
      <c r="G102" s="25">
        <v>0</v>
      </c>
      <c r="H102" s="25" t="s">
        <v>184</v>
      </c>
      <c r="I102" s="20">
        <v>0.001009837962962963</v>
      </c>
      <c r="J102" s="20">
        <v>0.0011608796296296295</v>
      </c>
      <c r="K102" s="20">
        <f>I102+J102</f>
        <v>0.0021707175925925926</v>
      </c>
      <c r="L102" s="21">
        <v>500.1014656144305</v>
      </c>
    </row>
    <row r="103" spans="1:12" ht="12.75">
      <c r="A103" s="24">
        <v>78</v>
      </c>
      <c r="B103" s="25">
        <v>90</v>
      </c>
      <c r="C103" s="25" t="s">
        <v>34</v>
      </c>
      <c r="D103" s="26" t="s">
        <v>117</v>
      </c>
      <c r="F103" s="25" t="s">
        <v>175</v>
      </c>
      <c r="G103" s="25">
        <v>0</v>
      </c>
      <c r="H103" s="25" t="s">
        <v>184</v>
      </c>
      <c r="I103" s="20">
        <v>0.001029398148148148</v>
      </c>
      <c r="J103" s="20">
        <v>0.001183449074074074</v>
      </c>
      <c r="K103" s="20">
        <f>I103+J103</f>
        <v>0.002212847222222222</v>
      </c>
      <c r="L103" s="21">
        <v>528.8275084554675</v>
      </c>
    </row>
    <row r="104" spans="1:12" ht="12.75">
      <c r="A104" s="24">
        <v>79</v>
      </c>
      <c r="B104" s="25">
        <v>101</v>
      </c>
      <c r="C104" s="25" t="s">
        <v>27</v>
      </c>
      <c r="D104" s="26" t="s">
        <v>118</v>
      </c>
      <c r="F104" s="25" t="s">
        <v>175</v>
      </c>
      <c r="G104" s="25">
        <v>0</v>
      </c>
      <c r="H104" s="25" t="s">
        <v>180</v>
      </c>
      <c r="I104" s="20">
        <v>0.0010674768518518518</v>
      </c>
      <c r="J104" s="20">
        <v>0.0011641203703703705</v>
      </c>
      <c r="K104" s="20">
        <f>I104+J104</f>
        <v>0.0022315972222222225</v>
      </c>
      <c r="L104" s="21">
        <v>541.6121758737318</v>
      </c>
    </row>
    <row r="105" spans="1:12" ht="12.75">
      <c r="A105" s="24">
        <v>80</v>
      </c>
      <c r="B105" s="25">
        <v>99</v>
      </c>
      <c r="C105" s="25" t="s">
        <v>42</v>
      </c>
      <c r="D105" s="26" t="s">
        <v>119</v>
      </c>
      <c r="F105" s="25" t="s">
        <v>176</v>
      </c>
      <c r="G105" s="25">
        <v>0</v>
      </c>
      <c r="H105" s="25" t="s">
        <v>180</v>
      </c>
      <c r="I105" s="20">
        <v>0.0010979166666666665</v>
      </c>
      <c r="J105" s="20">
        <v>0.001154398148148148</v>
      </c>
      <c r="K105" s="20">
        <f>I105+J105</f>
        <v>0.0022523148148148146</v>
      </c>
      <c r="L105" s="21">
        <v>555.7384441939116</v>
      </c>
    </row>
    <row r="106" spans="1:12" ht="12.75">
      <c r="A106" s="24">
        <v>81</v>
      </c>
      <c r="B106" s="25">
        <v>100</v>
      </c>
      <c r="C106" s="29" t="s">
        <v>56</v>
      </c>
      <c r="D106" s="27" t="s">
        <v>120</v>
      </c>
      <c r="F106" s="25" t="s">
        <v>163</v>
      </c>
      <c r="G106" s="30">
        <v>0</v>
      </c>
      <c r="H106" s="31" t="s">
        <v>188</v>
      </c>
      <c r="I106" s="22">
        <v>0.001100462962962963</v>
      </c>
      <c r="J106" s="22">
        <v>0.0011706018518518517</v>
      </c>
      <c r="K106" s="22">
        <f>I106+J106</f>
        <v>0.0022710648148148147</v>
      </c>
      <c r="L106" s="23">
        <v>568.5231116121756</v>
      </c>
    </row>
    <row r="107" spans="1:12" ht="12.75">
      <c r="A107" s="24">
        <v>82</v>
      </c>
      <c r="B107" s="25">
        <v>95</v>
      </c>
      <c r="C107" s="25" t="s">
        <v>42</v>
      </c>
      <c r="D107" s="26" t="s">
        <v>121</v>
      </c>
      <c r="F107" s="25" t="s">
        <v>176</v>
      </c>
      <c r="G107" s="25">
        <v>0</v>
      </c>
      <c r="H107" s="25" t="s">
        <v>188</v>
      </c>
      <c r="I107" s="20">
        <v>0.0010935185185185186</v>
      </c>
      <c r="J107" s="20">
        <v>0.0012047453703703706</v>
      </c>
      <c r="K107" s="20">
        <f>I107+J107</f>
        <v>0.002298263888888889</v>
      </c>
      <c r="L107" s="21">
        <v>587.0687711386697</v>
      </c>
    </row>
    <row r="108" spans="1:12" ht="12.75">
      <c r="A108" s="24">
        <v>83</v>
      </c>
      <c r="B108" s="25">
        <v>106</v>
      </c>
      <c r="C108" s="25" t="s">
        <v>65</v>
      </c>
      <c r="D108" s="26" t="s">
        <v>122</v>
      </c>
      <c r="F108" s="25" t="s">
        <v>177</v>
      </c>
      <c r="G108" s="25">
        <v>0</v>
      </c>
      <c r="H108" s="25" t="s">
        <v>189</v>
      </c>
      <c r="I108" s="20">
        <v>0.0012313657407407406</v>
      </c>
      <c r="J108" s="20">
        <v>0.001297685185185185</v>
      </c>
      <c r="K108" s="20">
        <f>I108+J108</f>
        <v>0.0025290509259259255</v>
      </c>
      <c r="L108" s="21">
        <v>744.430665163472</v>
      </c>
    </row>
    <row r="109" spans="1:12" ht="12.75">
      <c r="A109" s="24">
        <v>84</v>
      </c>
      <c r="B109" s="25">
        <v>103</v>
      </c>
      <c r="C109" s="25" t="s">
        <v>27</v>
      </c>
      <c r="D109" s="26" t="s">
        <v>123</v>
      </c>
      <c r="F109" s="25" t="s">
        <v>176</v>
      </c>
      <c r="G109" s="25">
        <v>0</v>
      </c>
      <c r="H109" s="25" t="s">
        <v>188</v>
      </c>
      <c r="I109" s="20">
        <v>0.001250462962962963</v>
      </c>
      <c r="J109" s="20">
        <v>0.0013458333333333334</v>
      </c>
      <c r="K109" s="20">
        <f>I109+J109</f>
        <v>0.002596296296296296</v>
      </c>
      <c r="L109" s="21">
        <v>790.2818489289737</v>
      </c>
    </row>
    <row r="110" spans="1:12" ht="12.75">
      <c r="A110" s="24">
        <v>85</v>
      </c>
      <c r="B110" s="25">
        <v>105</v>
      </c>
      <c r="C110" s="25" t="s">
        <v>65</v>
      </c>
      <c r="D110" s="26" t="s">
        <v>124</v>
      </c>
      <c r="F110" s="25" t="s">
        <v>154</v>
      </c>
      <c r="G110" s="25">
        <v>0</v>
      </c>
      <c r="H110" s="25" t="s">
        <v>180</v>
      </c>
      <c r="I110" s="20">
        <v>0.001259837962962963</v>
      </c>
      <c r="J110" s="20">
        <v>0.001423726851851852</v>
      </c>
      <c r="K110" s="20">
        <f>I110+J110</f>
        <v>0.002683564814814815</v>
      </c>
      <c r="L110" s="21">
        <v>849.7857948139795</v>
      </c>
    </row>
    <row r="111" spans="1:12" ht="12.75">
      <c r="A111" s="24">
        <v>86</v>
      </c>
      <c r="B111" s="25">
        <v>107</v>
      </c>
      <c r="C111" s="25" t="s">
        <v>69</v>
      </c>
      <c r="D111" s="26" t="s">
        <v>125</v>
      </c>
      <c r="F111" s="25" t="s">
        <v>177</v>
      </c>
      <c r="G111" s="25">
        <v>0</v>
      </c>
      <c r="H111" s="25" t="s">
        <v>182</v>
      </c>
      <c r="I111" s="20">
        <v>0.0016295138888888887</v>
      </c>
      <c r="J111" s="20">
        <v>0.0015625</v>
      </c>
      <c r="K111" s="20">
        <f>I111+J111</f>
        <v>0.0031920138888888888</v>
      </c>
      <c r="L111" s="21">
        <v>1196.4712514092444</v>
      </c>
    </row>
    <row r="112" spans="1:12" ht="12.75">
      <c r="A112" s="24">
        <v>87</v>
      </c>
      <c r="B112" s="25">
        <v>110</v>
      </c>
      <c r="C112" s="25" t="s">
        <v>42</v>
      </c>
      <c r="D112" s="26" t="s">
        <v>126</v>
      </c>
      <c r="F112" s="25" t="s">
        <v>177</v>
      </c>
      <c r="G112" s="25">
        <v>0</v>
      </c>
      <c r="H112" s="25" t="s">
        <v>190</v>
      </c>
      <c r="I112" s="20">
        <v>0.0016586805555555556</v>
      </c>
      <c r="J112" s="20">
        <v>0.001732523148148148</v>
      </c>
      <c r="K112" s="20">
        <f>I112+J112</f>
        <v>0.0033912037037037036</v>
      </c>
      <c r="L112" s="21">
        <v>1332.288613303269</v>
      </c>
    </row>
    <row r="113" spans="1:12" ht="12.75">
      <c r="A113" s="24">
        <v>88</v>
      </c>
      <c r="B113" s="25">
        <v>111</v>
      </c>
      <c r="C113" s="25" t="s">
        <v>42</v>
      </c>
      <c r="D113" s="26" t="s">
        <v>127</v>
      </c>
      <c r="F113" s="25" t="s">
        <v>177</v>
      </c>
      <c r="G113" s="25">
        <v>0</v>
      </c>
      <c r="H113" s="25" t="s">
        <v>182</v>
      </c>
      <c r="I113" s="20">
        <v>0.0019444444444444442</v>
      </c>
      <c r="J113" s="20">
        <v>0.0019894675925925926</v>
      </c>
      <c r="K113" s="20">
        <f>I113+J113</f>
        <v>0.003933912037037037</v>
      </c>
      <c r="L113" s="21">
        <v>1702.333709131905</v>
      </c>
    </row>
    <row r="116" spans="1:10" ht="12.75">
      <c r="A116" s="17" t="s">
        <v>17</v>
      </c>
      <c r="B116" s="17"/>
      <c r="C116" s="16"/>
      <c r="D116" s="16"/>
      <c r="E116" s="16"/>
      <c r="F116" s="16"/>
      <c r="G116" s="16"/>
      <c r="H116" s="16"/>
      <c r="I116" s="16"/>
      <c r="J116" s="16"/>
    </row>
    <row r="117" spans="1:10" ht="12.75">
      <c r="A117" s="15"/>
      <c r="B117" s="15"/>
      <c r="C117" s="16"/>
      <c r="D117" s="16"/>
      <c r="E117" s="16"/>
      <c r="F117" s="16"/>
      <c r="G117" s="16"/>
      <c r="H117" s="16"/>
      <c r="I117" s="16"/>
      <c r="J117" s="16"/>
    </row>
    <row r="118" spans="1:10" ht="12.75">
      <c r="A118" s="24"/>
      <c r="B118" s="25">
        <v>33</v>
      </c>
      <c r="C118" s="25" t="s">
        <v>42</v>
      </c>
      <c r="D118" s="26" t="s">
        <v>149</v>
      </c>
      <c r="F118" s="25" t="s">
        <v>176</v>
      </c>
      <c r="G118" s="25"/>
      <c r="H118" s="25"/>
      <c r="I118" s="20"/>
      <c r="J118" s="20"/>
    </row>
    <row r="119" spans="1:10" ht="12.75">
      <c r="A119" s="24"/>
      <c r="B119" s="25">
        <v>45</v>
      </c>
      <c r="C119" s="25" t="s">
        <v>65</v>
      </c>
      <c r="D119" s="26" t="s">
        <v>146</v>
      </c>
      <c r="F119" s="25" t="s">
        <v>155</v>
      </c>
      <c r="G119" s="25"/>
      <c r="H119" s="25"/>
      <c r="I119" s="20"/>
      <c r="J119" s="20"/>
    </row>
    <row r="120" spans="1:10" ht="12.75">
      <c r="A120" s="24"/>
      <c r="B120" s="25">
        <v>57</v>
      </c>
      <c r="C120" s="25" t="s">
        <v>56</v>
      </c>
      <c r="D120" s="26" t="s">
        <v>141</v>
      </c>
      <c r="F120" s="25" t="s">
        <v>173</v>
      </c>
      <c r="G120" s="25"/>
      <c r="H120" s="25"/>
      <c r="I120" s="20"/>
      <c r="J120" s="20"/>
    </row>
    <row r="121" spans="1:10" ht="12.75">
      <c r="A121" s="24"/>
      <c r="B121" s="25">
        <v>96</v>
      </c>
      <c r="C121" s="25" t="s">
        <v>47</v>
      </c>
      <c r="D121" s="26" t="s">
        <v>130</v>
      </c>
      <c r="F121" s="25" t="s">
        <v>161</v>
      </c>
      <c r="G121" s="25"/>
      <c r="H121" s="25"/>
      <c r="I121" s="20"/>
      <c r="J121" s="20"/>
    </row>
    <row r="122" spans="1:10" ht="12.75">
      <c r="A122" s="15"/>
      <c r="B122" s="15"/>
      <c r="C122" s="16"/>
      <c r="D122" s="16"/>
      <c r="E122" s="16"/>
      <c r="F122" s="16"/>
      <c r="G122" s="16"/>
      <c r="H122" s="16"/>
      <c r="I122" s="16"/>
      <c r="J122" s="16"/>
    </row>
    <row r="123" spans="1:10" ht="12.75">
      <c r="A123" s="17" t="s">
        <v>18</v>
      </c>
      <c r="B123" s="17"/>
      <c r="C123" s="16"/>
      <c r="D123" s="16"/>
      <c r="E123" s="16"/>
      <c r="F123" s="16"/>
      <c r="G123" s="16"/>
      <c r="H123" s="16"/>
      <c r="I123" s="16"/>
      <c r="J123" s="16"/>
    </row>
    <row r="124" spans="1:10" ht="12.75">
      <c r="A124" s="15"/>
      <c r="B124" s="15"/>
      <c r="C124" s="16"/>
      <c r="D124" s="16"/>
      <c r="E124" s="16"/>
      <c r="F124" s="16"/>
      <c r="G124" s="16"/>
      <c r="H124" s="16"/>
      <c r="I124" s="16"/>
      <c r="J124" s="16"/>
    </row>
    <row r="125" spans="1:10" ht="12.75">
      <c r="A125" s="24"/>
      <c r="B125" s="25">
        <v>20</v>
      </c>
      <c r="C125" s="25" t="s">
        <v>135</v>
      </c>
      <c r="D125" s="26" t="s">
        <v>152</v>
      </c>
      <c r="F125" s="25" t="s">
        <v>166</v>
      </c>
      <c r="G125" s="25"/>
      <c r="H125" s="25"/>
      <c r="I125" s="20"/>
      <c r="J125" s="20"/>
    </row>
    <row r="126" spans="1:10" ht="12.75">
      <c r="A126" s="24"/>
      <c r="B126" s="25">
        <v>44</v>
      </c>
      <c r="C126" s="25" t="s">
        <v>25</v>
      </c>
      <c r="D126" s="26" t="s">
        <v>147</v>
      </c>
      <c r="F126" s="25" t="s">
        <v>167</v>
      </c>
      <c r="G126" s="25"/>
      <c r="H126" s="25"/>
      <c r="I126" s="20"/>
      <c r="J126" s="20"/>
    </row>
    <row r="127" spans="1:10" ht="12.75">
      <c r="A127" s="24"/>
      <c r="B127" s="25">
        <v>51</v>
      </c>
      <c r="C127" s="25" t="s">
        <v>143</v>
      </c>
      <c r="D127" s="26" t="s">
        <v>144</v>
      </c>
      <c r="F127" s="25" t="s">
        <v>159</v>
      </c>
      <c r="G127" s="25"/>
      <c r="H127" s="25"/>
      <c r="I127" s="20"/>
      <c r="J127" s="20"/>
    </row>
    <row r="128" spans="1:10" ht="12.75">
      <c r="A128" s="24"/>
      <c r="B128" s="25">
        <v>55</v>
      </c>
      <c r="C128" s="25" t="s">
        <v>32</v>
      </c>
      <c r="D128" s="26" t="s">
        <v>142</v>
      </c>
      <c r="F128" s="25" t="s">
        <v>175</v>
      </c>
      <c r="G128" s="25"/>
      <c r="H128" s="25"/>
      <c r="I128" s="20"/>
      <c r="J128" s="20"/>
    </row>
    <row r="129" spans="1:10" ht="12.75">
      <c r="A129" s="24"/>
      <c r="B129" s="25">
        <v>73</v>
      </c>
      <c r="C129" s="25" t="s">
        <v>135</v>
      </c>
      <c r="D129" s="26" t="s">
        <v>136</v>
      </c>
      <c r="F129" s="25" t="s">
        <v>166</v>
      </c>
      <c r="G129" s="25"/>
      <c r="H129" s="25"/>
      <c r="I129" s="20"/>
      <c r="J129" s="20"/>
    </row>
    <row r="130" spans="1:10" ht="12.75">
      <c r="A130" s="24"/>
      <c r="B130" s="25">
        <v>76</v>
      </c>
      <c r="C130" s="25" t="s">
        <v>40</v>
      </c>
      <c r="D130" s="26" t="s">
        <v>134</v>
      </c>
      <c r="F130" s="25" t="s">
        <v>174</v>
      </c>
      <c r="G130" s="25"/>
      <c r="H130" s="25"/>
      <c r="I130" s="20"/>
      <c r="J130" s="20"/>
    </row>
    <row r="131" spans="1:10" ht="12.75">
      <c r="A131" s="24"/>
      <c r="B131" s="25">
        <v>87</v>
      </c>
      <c r="C131" s="25" t="s">
        <v>42</v>
      </c>
      <c r="D131" s="26" t="s">
        <v>133</v>
      </c>
      <c r="F131" s="25" t="s">
        <v>168</v>
      </c>
      <c r="G131" s="25"/>
      <c r="H131" s="25"/>
      <c r="I131" s="20"/>
      <c r="J131" s="20"/>
    </row>
    <row r="132" spans="1:10" ht="12.75">
      <c r="A132" s="24"/>
      <c r="B132" s="25">
        <v>98</v>
      </c>
      <c r="C132" s="25" t="s">
        <v>42</v>
      </c>
      <c r="D132" s="26" t="s">
        <v>129</v>
      </c>
      <c r="F132" s="25" t="s">
        <v>165</v>
      </c>
      <c r="G132" s="25"/>
      <c r="H132" s="25"/>
      <c r="I132" s="20"/>
      <c r="J132" s="20"/>
    </row>
    <row r="133" spans="1:10" ht="12.75">
      <c r="A133" s="24"/>
      <c r="B133" s="25">
        <v>104</v>
      </c>
      <c r="C133" s="25" t="s">
        <v>27</v>
      </c>
      <c r="D133" s="26" t="s">
        <v>128</v>
      </c>
      <c r="F133" s="25" t="s">
        <v>165</v>
      </c>
      <c r="G133" s="25"/>
      <c r="H133" s="25"/>
      <c r="I133" s="20"/>
      <c r="J133" s="20"/>
    </row>
    <row r="134" spans="1:10" ht="12.75">
      <c r="A134" s="15"/>
      <c r="B134" s="15"/>
      <c r="C134" s="16"/>
      <c r="D134" s="16"/>
      <c r="E134" s="16"/>
      <c r="F134" s="16"/>
      <c r="G134" s="16"/>
      <c r="H134" s="16"/>
      <c r="I134" s="16"/>
      <c r="J134" s="16"/>
    </row>
    <row r="135" spans="1:10" ht="12.75">
      <c r="A135" s="17" t="s">
        <v>19</v>
      </c>
      <c r="B135" s="17"/>
      <c r="C135" s="16"/>
      <c r="D135" s="16"/>
      <c r="E135" s="16"/>
      <c r="F135" s="16"/>
      <c r="G135" s="16"/>
      <c r="H135" s="18" t="s">
        <v>20</v>
      </c>
      <c r="I135" s="16"/>
      <c r="J135" s="16"/>
    </row>
    <row r="136" spans="1:10" ht="12.75">
      <c r="A136" s="15"/>
      <c r="B136" s="15"/>
      <c r="C136" s="16"/>
      <c r="D136" s="16"/>
      <c r="E136" s="16"/>
      <c r="F136" s="16"/>
      <c r="G136" s="16"/>
      <c r="H136" s="16"/>
      <c r="I136" s="19"/>
      <c r="J136" s="16"/>
    </row>
    <row r="137" spans="1:10" ht="12.75">
      <c r="A137" s="24"/>
      <c r="B137" s="25">
        <v>65</v>
      </c>
      <c r="C137" s="25" t="s">
        <v>65</v>
      </c>
      <c r="D137" s="26" t="s">
        <v>139</v>
      </c>
      <c r="F137" s="25" t="s">
        <v>166</v>
      </c>
      <c r="G137" s="25"/>
      <c r="H137" s="25">
        <v>10</v>
      </c>
      <c r="I137" s="20"/>
      <c r="J137" s="20"/>
    </row>
    <row r="138" spans="1:10" ht="12.75">
      <c r="A138" s="15"/>
      <c r="B138" s="15"/>
      <c r="C138" s="16"/>
      <c r="D138" s="16"/>
      <c r="E138" s="16"/>
      <c r="F138" s="16"/>
      <c r="G138" s="16"/>
      <c r="H138" s="16"/>
      <c r="I138" s="19"/>
      <c r="J138" s="16"/>
    </row>
    <row r="139" spans="1:10" ht="12.75">
      <c r="A139" s="15"/>
      <c r="B139" s="15"/>
      <c r="C139" s="16"/>
      <c r="D139" s="16"/>
      <c r="E139" s="16"/>
      <c r="F139" s="16"/>
      <c r="G139" s="16"/>
      <c r="H139" s="16"/>
      <c r="I139" s="16"/>
      <c r="J139" s="16"/>
    </row>
    <row r="140" spans="1:10" ht="12.75">
      <c r="A140" s="17" t="s">
        <v>21</v>
      </c>
      <c r="B140" s="17"/>
      <c r="C140" s="16"/>
      <c r="D140" s="16"/>
      <c r="E140" s="16"/>
      <c r="F140" s="16"/>
      <c r="G140" s="16"/>
      <c r="H140" s="16"/>
      <c r="I140" s="16"/>
      <c r="J140" s="16"/>
    </row>
    <row r="141" spans="1:10" ht="12.75">
      <c r="A141" s="15"/>
      <c r="B141" s="15"/>
      <c r="C141" s="16"/>
      <c r="D141" s="16"/>
      <c r="E141" s="16"/>
      <c r="F141" s="16"/>
      <c r="G141" s="16"/>
      <c r="H141" s="16"/>
      <c r="I141" s="16"/>
      <c r="J141" s="16"/>
    </row>
    <row r="142" spans="1:10" ht="12.75">
      <c r="A142" s="24"/>
      <c r="B142" s="25">
        <v>28</v>
      </c>
      <c r="C142" s="25" t="s">
        <v>30</v>
      </c>
      <c r="D142" s="26" t="s">
        <v>151</v>
      </c>
      <c r="F142" s="25" t="s">
        <v>157</v>
      </c>
      <c r="G142" s="25"/>
      <c r="H142" s="25"/>
      <c r="I142" s="20"/>
      <c r="J142" s="20"/>
    </row>
    <row r="143" spans="1:10" ht="12.75">
      <c r="A143" s="24"/>
      <c r="B143" s="25">
        <v>31</v>
      </c>
      <c r="C143" s="25" t="s">
        <v>27</v>
      </c>
      <c r="D143" s="26" t="s">
        <v>150</v>
      </c>
      <c r="F143" s="25" t="s">
        <v>169</v>
      </c>
      <c r="G143" s="25"/>
      <c r="H143" s="25"/>
      <c r="I143" s="20"/>
      <c r="J143" s="20"/>
    </row>
    <row r="144" spans="1:10" ht="12.75">
      <c r="A144" s="24"/>
      <c r="B144" s="25">
        <v>38</v>
      </c>
      <c r="C144" s="25" t="s">
        <v>27</v>
      </c>
      <c r="D144" s="26" t="s">
        <v>148</v>
      </c>
      <c r="F144" s="25" t="s">
        <v>167</v>
      </c>
      <c r="G144" s="25"/>
      <c r="H144" s="25"/>
      <c r="I144" s="22"/>
      <c r="J144" s="22"/>
    </row>
    <row r="145" spans="1:10" ht="12.75">
      <c r="A145" s="24"/>
      <c r="B145" s="25">
        <v>46</v>
      </c>
      <c r="C145" s="25" t="s">
        <v>40</v>
      </c>
      <c r="D145" s="26" t="s">
        <v>145</v>
      </c>
      <c r="F145" s="25" t="s">
        <v>174</v>
      </c>
      <c r="G145" s="25"/>
      <c r="H145" s="25"/>
      <c r="I145" s="20"/>
      <c r="J145" s="20"/>
    </row>
    <row r="146" spans="1:10" ht="12.75">
      <c r="A146" s="24"/>
      <c r="B146" s="25">
        <v>58</v>
      </c>
      <c r="C146" s="25" t="s">
        <v>34</v>
      </c>
      <c r="D146" s="26" t="s">
        <v>140</v>
      </c>
      <c r="F146" s="25" t="s">
        <v>154</v>
      </c>
      <c r="G146" s="25"/>
      <c r="H146" s="25"/>
      <c r="I146" s="20"/>
      <c r="J146" s="20"/>
    </row>
    <row r="147" spans="1:10" ht="12.75">
      <c r="A147" s="24"/>
      <c r="B147" s="25">
        <v>66</v>
      </c>
      <c r="C147" s="25" t="s">
        <v>25</v>
      </c>
      <c r="D147" s="26" t="s">
        <v>138</v>
      </c>
      <c r="F147" s="30" t="s">
        <v>178</v>
      </c>
      <c r="G147" s="25"/>
      <c r="H147" s="25"/>
      <c r="I147" s="20"/>
      <c r="J147" s="20"/>
    </row>
    <row r="148" spans="1:10" ht="12.75">
      <c r="A148" s="24"/>
      <c r="B148" s="25">
        <v>71</v>
      </c>
      <c r="C148" s="25" t="s">
        <v>34</v>
      </c>
      <c r="D148" s="26" t="s">
        <v>137</v>
      </c>
      <c r="F148" s="30" t="s">
        <v>155</v>
      </c>
      <c r="G148" s="25"/>
      <c r="H148" s="25"/>
      <c r="I148" s="20"/>
      <c r="J148" s="20"/>
    </row>
    <row r="149" spans="1:10" ht="12.75">
      <c r="A149" s="24"/>
      <c r="B149" s="25">
        <v>93</v>
      </c>
      <c r="C149" s="25" t="s">
        <v>47</v>
      </c>
      <c r="D149" s="26" t="s">
        <v>132</v>
      </c>
      <c r="F149" s="25" t="s">
        <v>161</v>
      </c>
      <c r="G149" s="25"/>
      <c r="H149" s="25"/>
      <c r="I149" s="20"/>
      <c r="J149" s="20"/>
    </row>
    <row r="150" spans="1:10" ht="12.75">
      <c r="A150" s="24"/>
      <c r="B150" s="25">
        <v>94</v>
      </c>
      <c r="C150" s="25" t="s">
        <v>27</v>
      </c>
      <c r="D150" s="26" t="s">
        <v>131</v>
      </c>
      <c r="F150" s="25" t="s">
        <v>162</v>
      </c>
      <c r="G150" s="25"/>
      <c r="H150" s="25"/>
      <c r="I150" s="20"/>
      <c r="J150" s="20"/>
    </row>
    <row r="151" spans="1:10" ht="12.75">
      <c r="A151" s="15"/>
      <c r="B151" s="15"/>
      <c r="C151" s="16"/>
      <c r="D151" s="16"/>
      <c r="E151" s="16"/>
      <c r="F151" s="16"/>
      <c r="G151" s="16"/>
      <c r="H151" s="16"/>
      <c r="I151" s="16"/>
      <c r="J151" s="16"/>
    </row>
    <row r="152" spans="1:10" ht="12.75">
      <c r="A152" s="15"/>
      <c r="B152" s="15"/>
      <c r="C152" s="16"/>
      <c r="D152" s="16"/>
      <c r="E152" s="16"/>
      <c r="F152" s="16"/>
      <c r="G152" s="16"/>
      <c r="H152" s="16"/>
      <c r="I152" s="16"/>
      <c r="J152" s="16"/>
    </row>
    <row r="153" spans="1:9" ht="12.75">
      <c r="A153" s="15"/>
      <c r="B153" s="15"/>
      <c r="C153" s="16"/>
      <c r="D153" s="16"/>
      <c r="E153" s="16"/>
      <c r="F153" s="16"/>
      <c r="G153" s="16"/>
      <c r="H153" s="16"/>
      <c r="I153" s="16"/>
    </row>
    <row r="154" spans="1:9" ht="12.75">
      <c r="A154" s="15"/>
      <c r="B154" s="15"/>
      <c r="C154" s="16"/>
      <c r="D154" s="16"/>
      <c r="E154" s="16"/>
      <c r="F154" s="16"/>
      <c r="G154" s="16"/>
      <c r="H154" s="16"/>
      <c r="I154" s="16"/>
    </row>
    <row r="155" spans="1:10" ht="12.75">
      <c r="A155" s="15"/>
      <c r="B155" s="15"/>
      <c r="C155" s="16"/>
      <c r="D155" s="16"/>
      <c r="E155" s="16"/>
      <c r="F155" s="16"/>
      <c r="G155" s="16"/>
      <c r="H155" s="16"/>
      <c r="I155" s="16"/>
      <c r="J155" s="18" t="s">
        <v>22</v>
      </c>
    </row>
    <row r="156" spans="1:10" ht="12.75">
      <c r="A156" s="15"/>
      <c r="B156" s="15"/>
      <c r="C156" s="16"/>
      <c r="D156" s="16"/>
      <c r="E156" s="16"/>
      <c r="F156" s="16"/>
      <c r="G156" s="16"/>
      <c r="H156" s="16"/>
      <c r="I156" s="16"/>
      <c r="J156" s="18" t="s">
        <v>234</v>
      </c>
    </row>
  </sheetData>
  <sheetProtection/>
  <mergeCells count="1">
    <mergeCell ref="I6:J6"/>
  </mergeCells>
  <printOptions horizontalCentered="1"/>
  <pageMargins left="0.7480314960629921" right="0.7480314960629921" top="0.7086614173228347" bottom="0.7874015748031497" header="0.11811023622047245" footer="0.31496062992125984"/>
  <pageSetup horizontalDpi="120" verticalDpi="120" orientation="portrait" paperSize="9" scale="80" r:id="rId1"/>
  <headerFooter alignWithMargins="0">
    <oddFooter>&amp;CPage &amp;P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SH-Monetier</cp:lastModifiedBy>
  <cp:lastPrinted>2016-01-16T13:28:59Z</cp:lastPrinted>
  <dcterms:created xsi:type="dcterms:W3CDTF">2006-06-15T23:13:00Z</dcterms:created>
  <dcterms:modified xsi:type="dcterms:W3CDTF">2016-01-16T13:29:25Z</dcterms:modified>
  <cp:category/>
  <cp:version/>
  <cp:contentType/>
  <cp:contentStatus/>
</cp:coreProperties>
</file>