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OMBIN_0" sheetId="1" r:id="rId1"/>
  </sheets>
  <definedNames>
    <definedName name="All_For_Sort">'COMBIN_0'!$B$7:$L$60</definedName>
    <definedName name="Class_first">'COMBIN_0'!$F$7</definedName>
    <definedName name="DH_first">'COMBIN_0'!$J$7</definedName>
    <definedName name="First_Blank">'COMBIN_0'!#REF!</definedName>
    <definedName name="Ind_GS_first">'COMBIN_0'!$G$7</definedName>
    <definedName name="Ind_SL_first">'COMBIN_0'!$H$7</definedName>
    <definedName name="Last_Blank">'COMBIN_0'!#REF!</definedName>
    <definedName name="Last_Rank">'COMBIN_0'!#REF!</definedName>
    <definedName name="Rank_first">'COMBIN_0'!$B$7</definedName>
    <definedName name="SupG_first">'COMBIN_0'!$I$7</definedName>
    <definedName name="Total_first">'COMBIN_0'!$L$7</definedName>
    <definedName name="Total_last">'COMBIN_0'!$L$60</definedName>
  </definedNames>
  <calcPr fullCalcOnLoad="1" refMode="R1C1"/>
</workbook>
</file>

<file path=xl/sharedStrings.xml><?xml version="1.0" encoding="utf-8"?>
<sst xmlns="http://schemas.openxmlformats.org/spreadsheetml/2006/main" count="230" uniqueCount="116">
  <si>
    <t xml:space="preserve"> </t>
  </si>
  <si>
    <t>Ind GS</t>
  </si>
  <si>
    <t>Ind Slalom</t>
  </si>
  <si>
    <t>Super G</t>
  </si>
  <si>
    <t>Downhill</t>
  </si>
  <si>
    <t>TOTAL</t>
  </si>
  <si>
    <t>Position</t>
  </si>
  <si>
    <t>Rank</t>
  </si>
  <si>
    <t>Name</t>
  </si>
  <si>
    <t>Team</t>
  </si>
  <si>
    <t>Capt</t>
  </si>
  <si>
    <t>WHITE Duncan</t>
  </si>
  <si>
    <t>1 YORKS</t>
  </si>
  <si>
    <t>Sig</t>
  </si>
  <si>
    <t>GRAND Hayden</t>
  </si>
  <si>
    <t>22 Sig Regt</t>
  </si>
  <si>
    <t>Cpl</t>
  </si>
  <si>
    <t>OLDHAM Adam</t>
  </si>
  <si>
    <t>LD</t>
  </si>
  <si>
    <t>2Lt</t>
  </si>
  <si>
    <t>HOUSTOUN Michael</t>
  </si>
  <si>
    <t>SCOTS DG</t>
  </si>
  <si>
    <t>LCpl</t>
  </si>
  <si>
    <t>RIDDELL John</t>
  </si>
  <si>
    <t>QRH</t>
  </si>
  <si>
    <t>INMAN Paul</t>
  </si>
  <si>
    <t>3 ACS BN REME</t>
  </si>
  <si>
    <t>THOMAS Ian</t>
  </si>
  <si>
    <t>27 Regt RLC</t>
  </si>
  <si>
    <t>RIX Danny</t>
  </si>
  <si>
    <t>26 Engr Regt</t>
  </si>
  <si>
    <t>HENLEY James</t>
  </si>
  <si>
    <t>5 Regt AAC</t>
  </si>
  <si>
    <t>Sgt</t>
  </si>
  <si>
    <t>CARR Gareth</t>
  </si>
  <si>
    <t>19 Regt RA</t>
  </si>
  <si>
    <t>ODLING Alistair</t>
  </si>
  <si>
    <t>8 Trg Bn DSEME</t>
  </si>
  <si>
    <t>Fus</t>
  </si>
  <si>
    <t>KILLORAN Tom</t>
  </si>
  <si>
    <t>1 R WELSH</t>
  </si>
  <si>
    <t>PENN Nick</t>
  </si>
  <si>
    <t>Spr</t>
  </si>
  <si>
    <t>KEMP Ben</t>
  </si>
  <si>
    <t>21 Engr Regt</t>
  </si>
  <si>
    <t>Lt</t>
  </si>
  <si>
    <t>ABBOTT Matthew</t>
  </si>
  <si>
    <t>6 Regt RLC</t>
  </si>
  <si>
    <t>NURICK Rupert</t>
  </si>
  <si>
    <t>1 SG</t>
  </si>
  <si>
    <t>WORBOYS James</t>
  </si>
  <si>
    <t>14 Regt RA</t>
  </si>
  <si>
    <t>WOOD Emmerson</t>
  </si>
  <si>
    <t>CRANFIELD Lizzie</t>
  </si>
  <si>
    <t>SSgt</t>
  </si>
  <si>
    <t>MARQUIS Wayne</t>
  </si>
  <si>
    <t>EDIS Jonathan</t>
  </si>
  <si>
    <t>Cfn</t>
  </si>
  <si>
    <t>BENTLEY Michael</t>
  </si>
  <si>
    <t>SOULSBY Adam</t>
  </si>
  <si>
    <t>DRANSFIELD Phillip</t>
  </si>
  <si>
    <t>Pte</t>
  </si>
  <si>
    <t>BINGLEY Benjamin</t>
  </si>
  <si>
    <t>Tpr</t>
  </si>
  <si>
    <t>HITCHCOCK Harry</t>
  </si>
  <si>
    <t>The Royal Lancers</t>
  </si>
  <si>
    <t>PARSONS Daniel</t>
  </si>
  <si>
    <t>Gnr</t>
  </si>
  <si>
    <t>32 Regt RA</t>
  </si>
  <si>
    <t>CARPENTER Sam</t>
  </si>
  <si>
    <t>7 Regt RLC</t>
  </si>
  <si>
    <t>FYSH Oliver</t>
  </si>
  <si>
    <t>BROCKLEHURST Matty</t>
  </si>
  <si>
    <t>THWAITES Nick</t>
  </si>
  <si>
    <t>BIRTWISTLE Mel</t>
  </si>
  <si>
    <t>YATES Glyn</t>
  </si>
  <si>
    <t>PARKINSON Jayke</t>
  </si>
  <si>
    <t>BROOKMAN Amy</t>
  </si>
  <si>
    <t>156 Regt RLC</t>
  </si>
  <si>
    <t>KENDAL Craig</t>
  </si>
  <si>
    <t>3 DSR</t>
  </si>
  <si>
    <t>WO2</t>
  </si>
  <si>
    <t>GIBBS Jon</t>
  </si>
  <si>
    <t>PRICE Andrew</t>
  </si>
  <si>
    <t>HUMPHRY Deri</t>
  </si>
  <si>
    <t>RITCHIE Aaron</t>
  </si>
  <si>
    <t>SMITH Alison</t>
  </si>
  <si>
    <t>WHITING Steve</t>
  </si>
  <si>
    <t>FISHER Michael</t>
  </si>
  <si>
    <t>WALL Emily</t>
  </si>
  <si>
    <t>11 SR</t>
  </si>
  <si>
    <t>MASON Ben</t>
  </si>
  <si>
    <t>HARRIS Connor</t>
  </si>
  <si>
    <t>SISWICK Christopher</t>
  </si>
  <si>
    <t>CARTER Rhys</t>
  </si>
  <si>
    <t>4 Regt RLC</t>
  </si>
  <si>
    <t>LSgt</t>
  </si>
  <si>
    <t>HOUGHTON Chris</t>
  </si>
  <si>
    <t>BAKER Mark</t>
  </si>
  <si>
    <t>BENNETT Hattie</t>
  </si>
  <si>
    <t>GORDON Scott</t>
  </si>
  <si>
    <t>Gdsm</t>
  </si>
  <si>
    <t>BILLINGTON Connor</t>
  </si>
  <si>
    <t>ANDREW Zoe</t>
  </si>
  <si>
    <t>S</t>
  </si>
  <si>
    <t>J</t>
  </si>
  <si>
    <t>V</t>
  </si>
  <si>
    <t>FS</t>
  </si>
  <si>
    <t>JN</t>
  </si>
  <si>
    <t>FJ</t>
  </si>
  <si>
    <t>FV</t>
  </si>
  <si>
    <t>SN</t>
  </si>
  <si>
    <t>FSN</t>
  </si>
  <si>
    <t>UK Regional and Reserve</t>
  </si>
  <si>
    <t>Alpine Combination - Les Contamines</t>
  </si>
  <si>
    <t>Ex Pipedown 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</si>
</sst>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6" fillId="0" borderId="10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zoomScalePageLayoutView="0" workbookViewId="0" topLeftCell="A1">
      <selection activeCell="A4" sqref="A4"/>
    </sheetView>
  </sheetViews>
  <sheetFormatPr defaultColWidth="7.8515625" defaultRowHeight="12.75"/>
  <cols>
    <col min="1" max="1" width="8.8515625" style="10" customWidth="1"/>
    <col min="2" max="2" width="5.7109375" style="10" customWidth="1"/>
    <col min="3" max="3" width="17.8515625" style="10" customWidth="1"/>
    <col min="4" max="4" width="4.57421875" style="10" customWidth="1"/>
    <col min="5" max="5" width="14.140625" style="10" customWidth="1"/>
    <col min="6" max="6" width="5.7109375" style="11" customWidth="1"/>
    <col min="7" max="7" width="7.57421875" style="10" customWidth="1"/>
    <col min="8" max="8" width="7.28125" style="10" customWidth="1"/>
    <col min="9" max="9" width="7.7109375" style="10" customWidth="1"/>
    <col min="10" max="10" width="8.00390625" style="10" customWidth="1"/>
    <col min="11" max="11" width="1.57421875" style="10" customWidth="1"/>
    <col min="12" max="12" width="8.8515625" style="10" customWidth="1"/>
    <col min="13" max="16384" width="7.8515625" style="10" customWidth="1"/>
  </cols>
  <sheetData>
    <row r="1" spans="1:12" s="9" customFormat="1" ht="18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9" customFormat="1" ht="18">
      <c r="A2" s="1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9" customFormat="1" ht="18">
      <c r="A3" s="1" t="s">
        <v>115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/>
    </row>
    <row r="4" spans="1:8" s="9" customFormat="1" ht="32.25" customHeight="1" thickBot="1">
      <c r="A4" s="10"/>
      <c r="B4" s="7"/>
      <c r="C4" s="7"/>
      <c r="D4" s="10"/>
      <c r="E4" s="6" t="s">
        <v>0</v>
      </c>
      <c r="F4" s="16" t="s">
        <v>0</v>
      </c>
      <c r="G4" s="2"/>
      <c r="H4" s="2"/>
    </row>
    <row r="5" spans="7:12" ht="75" customHeight="1" thickBot="1" thickTop="1">
      <c r="G5" s="12" t="s">
        <v>1</v>
      </c>
      <c r="H5" s="13" t="s">
        <v>2</v>
      </c>
      <c r="I5" s="13" t="s">
        <v>3</v>
      </c>
      <c r="J5" s="13" t="s">
        <v>4</v>
      </c>
      <c r="K5" s="22"/>
      <c r="L5" s="19" t="s">
        <v>5</v>
      </c>
    </row>
    <row r="6" spans="1:12" ht="17.25" thickBot="1" thickTop="1">
      <c r="A6" s="3" t="s">
        <v>6</v>
      </c>
      <c r="B6" s="3" t="s">
        <v>7</v>
      </c>
      <c r="C6" s="3" t="s">
        <v>8</v>
      </c>
      <c r="D6" s="5" t="s">
        <v>9</v>
      </c>
      <c r="E6" s="4"/>
      <c r="F6" s="21"/>
      <c r="G6" s="8"/>
      <c r="H6" s="14"/>
      <c r="I6" s="14"/>
      <c r="J6" s="14"/>
      <c r="K6" s="14"/>
      <c r="L6" s="20"/>
    </row>
    <row r="7" spans="1:12" ht="12.75">
      <c r="A7" s="15">
        <v>1</v>
      </c>
      <c r="B7" s="23" t="s">
        <v>10</v>
      </c>
      <c r="C7" s="24" t="s">
        <v>25</v>
      </c>
      <c r="D7" s="23" t="s">
        <v>26</v>
      </c>
      <c r="F7" s="23" t="s">
        <v>104</v>
      </c>
      <c r="G7" s="30">
        <v>0</v>
      </c>
      <c r="H7" s="30">
        <v>11.179548768980112</v>
      </c>
      <c r="I7" s="29">
        <v>21.19536128456707</v>
      </c>
      <c r="J7" s="29">
        <v>43.57967100417363</v>
      </c>
      <c r="K7" s="17"/>
      <c r="L7" s="18">
        <f aca="true" t="shared" si="0" ref="L7:L38">SUM(G7:K7)</f>
        <v>75.95458105772082</v>
      </c>
    </row>
    <row r="8" spans="1:12" ht="12.75">
      <c r="A8" s="15">
        <v>2</v>
      </c>
      <c r="B8" s="23" t="s">
        <v>10</v>
      </c>
      <c r="C8" s="24" t="s">
        <v>27</v>
      </c>
      <c r="D8" s="23" t="s">
        <v>28</v>
      </c>
      <c r="F8" s="23" t="s">
        <v>106</v>
      </c>
      <c r="G8" s="30">
        <v>17.450003322038583</v>
      </c>
      <c r="H8" s="30">
        <v>8.955992107746397</v>
      </c>
      <c r="I8" s="29">
        <v>23.53510895883778</v>
      </c>
      <c r="J8" s="29">
        <v>30.076110974711355</v>
      </c>
      <c r="K8" s="17"/>
      <c r="L8" s="18">
        <f t="shared" si="0"/>
        <v>80.01721536333412</v>
      </c>
    </row>
    <row r="9" spans="1:12" ht="12.75">
      <c r="A9" s="15">
        <v>3</v>
      </c>
      <c r="B9" s="23" t="s">
        <v>10</v>
      </c>
      <c r="C9" s="24" t="s">
        <v>11</v>
      </c>
      <c r="D9" s="23" t="s">
        <v>12</v>
      </c>
      <c r="F9" s="23" t="s">
        <v>104</v>
      </c>
      <c r="G9" s="30">
        <v>7.943658228689287</v>
      </c>
      <c r="H9" s="30">
        <v>35.45337565411364</v>
      </c>
      <c r="I9" s="29">
        <v>0</v>
      </c>
      <c r="J9" s="29">
        <v>47.56935919469652</v>
      </c>
      <c r="K9" s="17"/>
      <c r="L9" s="18">
        <f t="shared" si="0"/>
        <v>90.96639307749945</v>
      </c>
    </row>
    <row r="10" spans="1:12" ht="12.75">
      <c r="A10" s="15">
        <v>4</v>
      </c>
      <c r="B10" s="23" t="s">
        <v>13</v>
      </c>
      <c r="C10" s="24" t="s">
        <v>14</v>
      </c>
      <c r="D10" s="23" t="s">
        <v>15</v>
      </c>
      <c r="F10" s="23" t="s">
        <v>105</v>
      </c>
      <c r="G10" s="30">
        <v>9.962128762208636</v>
      </c>
      <c r="H10" s="30">
        <v>4.755940636527612</v>
      </c>
      <c r="I10" s="29">
        <v>8.39556518414679</v>
      </c>
      <c r="J10" s="29">
        <v>71.81438742941305</v>
      </c>
      <c r="K10" s="17"/>
      <c r="L10" s="18">
        <f t="shared" si="0"/>
        <v>94.92802201229608</v>
      </c>
    </row>
    <row r="11" spans="1:12" ht="12.75">
      <c r="A11" s="15">
        <v>5</v>
      </c>
      <c r="B11" s="23" t="s">
        <v>16</v>
      </c>
      <c r="C11" s="24" t="s">
        <v>29</v>
      </c>
      <c r="D11" s="23" t="s">
        <v>30</v>
      </c>
      <c r="F11" s="23" t="s">
        <v>104</v>
      </c>
      <c r="G11" s="30">
        <v>11.655039532256865</v>
      </c>
      <c r="H11" s="30">
        <v>0</v>
      </c>
      <c r="I11" s="29">
        <v>42.94125143366887</v>
      </c>
      <c r="J11" s="29">
        <v>88.23348882887308</v>
      </c>
      <c r="K11" s="17"/>
      <c r="L11" s="18">
        <f t="shared" si="0"/>
        <v>142.8297797947988</v>
      </c>
    </row>
    <row r="12" spans="1:12" ht="12.75">
      <c r="A12" s="15">
        <v>6</v>
      </c>
      <c r="B12" s="23" t="s">
        <v>19</v>
      </c>
      <c r="C12" s="24" t="s">
        <v>20</v>
      </c>
      <c r="D12" s="23" t="s">
        <v>21</v>
      </c>
      <c r="F12" s="23" t="s">
        <v>104</v>
      </c>
      <c r="G12" s="30">
        <v>70.12557305162454</v>
      </c>
      <c r="H12" s="30">
        <v>32.73569529038332</v>
      </c>
      <c r="I12" s="29">
        <v>18.30508474576277</v>
      </c>
      <c r="J12" s="29">
        <v>59.845322857844394</v>
      </c>
      <c r="K12" s="17"/>
      <c r="L12" s="18">
        <f t="shared" si="0"/>
        <v>181.01167594561502</v>
      </c>
    </row>
    <row r="13" spans="1:12" ht="12.75">
      <c r="A13" s="15">
        <v>7</v>
      </c>
      <c r="B13" s="23" t="s">
        <v>22</v>
      </c>
      <c r="C13" s="24" t="s">
        <v>23</v>
      </c>
      <c r="D13" s="23" t="s">
        <v>24</v>
      </c>
      <c r="F13" s="23" t="s">
        <v>104</v>
      </c>
      <c r="G13" s="30">
        <v>49.9408677164306</v>
      </c>
      <c r="H13" s="30">
        <v>52.87123616710983</v>
      </c>
      <c r="I13" s="29">
        <v>21.19536128456707</v>
      </c>
      <c r="J13" s="29">
        <v>64.60225877731364</v>
      </c>
      <c r="K13" s="17"/>
      <c r="L13" s="18">
        <f t="shared" si="0"/>
        <v>188.60972394542114</v>
      </c>
    </row>
    <row r="14" spans="1:12" ht="12.75">
      <c r="A14" s="15">
        <v>8</v>
      </c>
      <c r="B14" s="23" t="s">
        <v>33</v>
      </c>
      <c r="C14" s="24" t="s">
        <v>41</v>
      </c>
      <c r="D14" s="23" t="s">
        <v>15</v>
      </c>
      <c r="F14" s="23" t="s">
        <v>104</v>
      </c>
      <c r="G14" s="30">
        <v>69.47445352468276</v>
      </c>
      <c r="H14" s="30">
        <v>34.83572102599294</v>
      </c>
      <c r="I14" s="29">
        <v>62.07212947623293</v>
      </c>
      <c r="J14" s="29">
        <v>74.5764792536213</v>
      </c>
      <c r="K14" s="17"/>
      <c r="L14" s="18">
        <f t="shared" si="0"/>
        <v>240.95878328052993</v>
      </c>
    </row>
    <row r="15" spans="1:12" ht="12.75">
      <c r="A15" s="15">
        <v>9</v>
      </c>
      <c r="B15" s="23" t="s">
        <v>16</v>
      </c>
      <c r="C15" s="24" t="s">
        <v>17</v>
      </c>
      <c r="D15" s="23" t="s">
        <v>18</v>
      </c>
      <c r="F15" s="23" t="s">
        <v>104</v>
      </c>
      <c r="G15" s="30">
        <v>135.88864527273927</v>
      </c>
      <c r="H15" s="30">
        <v>102.22184095393322</v>
      </c>
      <c r="I15" s="29">
        <v>16.240601503759308</v>
      </c>
      <c r="J15" s="29">
        <v>0</v>
      </c>
      <c r="K15" s="17"/>
      <c r="L15" s="18">
        <f t="shared" si="0"/>
        <v>254.3510877304318</v>
      </c>
    </row>
    <row r="16" spans="1:12" ht="12.75">
      <c r="A16" s="15">
        <v>10</v>
      </c>
      <c r="B16" s="23" t="s">
        <v>33</v>
      </c>
      <c r="C16" s="24" t="s">
        <v>34</v>
      </c>
      <c r="D16" s="23" t="s">
        <v>35</v>
      </c>
      <c r="F16" s="23" t="s">
        <v>104</v>
      </c>
      <c r="G16" s="30">
        <v>49.68041990565416</v>
      </c>
      <c r="H16" s="30">
        <v>63.68019215921777</v>
      </c>
      <c r="I16" s="29">
        <v>53.951828724352936</v>
      </c>
      <c r="J16" s="29">
        <v>100.66290203781</v>
      </c>
      <c r="K16" s="17"/>
      <c r="L16" s="18">
        <f t="shared" si="0"/>
        <v>267.97534282703486</v>
      </c>
    </row>
    <row r="17" spans="1:12" ht="12.75">
      <c r="A17" s="15">
        <v>11</v>
      </c>
      <c r="B17" s="23" t="s">
        <v>45</v>
      </c>
      <c r="C17" s="24" t="s">
        <v>48</v>
      </c>
      <c r="D17" s="23" t="s">
        <v>21</v>
      </c>
      <c r="F17" s="23" t="s">
        <v>104</v>
      </c>
      <c r="G17" s="30">
        <v>59.70766062055691</v>
      </c>
      <c r="H17" s="30">
        <v>113.03079694604094</v>
      </c>
      <c r="I17" s="29">
        <v>75.83535108958813</v>
      </c>
      <c r="J17" s="29">
        <v>65.67640559783922</v>
      </c>
      <c r="K17" s="17"/>
      <c r="L17" s="18">
        <f t="shared" si="0"/>
        <v>314.2502142540252</v>
      </c>
    </row>
    <row r="18" spans="1:12" ht="12.75">
      <c r="A18" s="15">
        <v>12</v>
      </c>
      <c r="B18" s="23" t="s">
        <v>10</v>
      </c>
      <c r="C18" s="24" t="s">
        <v>36</v>
      </c>
      <c r="D18" s="23" t="s">
        <v>37</v>
      </c>
      <c r="F18" s="23" t="s">
        <v>104</v>
      </c>
      <c r="G18" s="30">
        <v>84.25486678625998</v>
      </c>
      <c r="H18" s="30">
        <v>100.8012353092563</v>
      </c>
      <c r="I18" s="29">
        <v>54.22709315661996</v>
      </c>
      <c r="J18" s="29">
        <v>120.61134299042465</v>
      </c>
      <c r="K18" s="17"/>
      <c r="L18" s="18">
        <f t="shared" si="0"/>
        <v>359.8945382425609</v>
      </c>
    </row>
    <row r="19" spans="1:12" ht="12.75">
      <c r="A19" s="15">
        <v>13</v>
      </c>
      <c r="B19" s="23" t="s">
        <v>10</v>
      </c>
      <c r="C19" s="24" t="s">
        <v>31</v>
      </c>
      <c r="D19" s="23" t="s">
        <v>32</v>
      </c>
      <c r="F19" s="23" t="s">
        <v>104</v>
      </c>
      <c r="G19" s="30">
        <v>105.80692312803149</v>
      </c>
      <c r="H19" s="30">
        <v>116.7367247147638</v>
      </c>
      <c r="I19" s="29">
        <v>49.96049445648009</v>
      </c>
      <c r="J19" s="29">
        <v>126.74932482199824</v>
      </c>
      <c r="K19" s="17"/>
      <c r="L19" s="18">
        <f t="shared" si="0"/>
        <v>399.2534671212736</v>
      </c>
    </row>
    <row r="20" spans="1:12" ht="12.75">
      <c r="A20" s="15">
        <v>14</v>
      </c>
      <c r="B20" s="23" t="s">
        <v>38</v>
      </c>
      <c r="C20" s="24" t="s">
        <v>39</v>
      </c>
      <c r="D20" s="23" t="s">
        <v>40</v>
      </c>
      <c r="F20" s="23" t="s">
        <v>104</v>
      </c>
      <c r="G20" s="30">
        <v>161.54275463424392</v>
      </c>
      <c r="H20" s="30">
        <v>75.60092648194222</v>
      </c>
      <c r="I20" s="29">
        <v>60.145278450362866</v>
      </c>
      <c r="J20" s="29">
        <v>135.6493984777801</v>
      </c>
      <c r="K20" s="17"/>
      <c r="L20" s="18">
        <f t="shared" si="0"/>
        <v>432.9383580443291</v>
      </c>
    </row>
    <row r="21" spans="1:12" ht="12.75">
      <c r="A21" s="15">
        <v>15</v>
      </c>
      <c r="B21" s="23" t="s">
        <v>42</v>
      </c>
      <c r="C21" s="24" t="s">
        <v>43</v>
      </c>
      <c r="D21" s="23" t="s">
        <v>30</v>
      </c>
      <c r="F21" s="23" t="s">
        <v>104</v>
      </c>
      <c r="G21" s="30">
        <v>81.65038867849307</v>
      </c>
      <c r="H21" s="30">
        <v>85.42163506905717</v>
      </c>
      <c r="I21" s="29">
        <v>66.61399260864005</v>
      </c>
      <c r="J21" s="29">
        <v>204.08789589982803</v>
      </c>
      <c r="K21" s="17"/>
      <c r="L21" s="18">
        <f t="shared" si="0"/>
        <v>437.7739122560183</v>
      </c>
    </row>
    <row r="22" spans="1:12" ht="12.75">
      <c r="A22" s="15">
        <v>16</v>
      </c>
      <c r="B22" s="23" t="s">
        <v>10</v>
      </c>
      <c r="C22" s="24" t="s">
        <v>50</v>
      </c>
      <c r="D22" s="23" t="s">
        <v>51</v>
      </c>
      <c r="F22" s="23" t="s">
        <v>104</v>
      </c>
      <c r="G22" s="30">
        <v>107.43472194538549</v>
      </c>
      <c r="H22" s="30">
        <v>126.49566783906675</v>
      </c>
      <c r="I22" s="29">
        <v>82.30406524786531</v>
      </c>
      <c r="J22" s="29">
        <v>144.54947213356218</v>
      </c>
      <c r="K22" s="17"/>
      <c r="L22" s="18">
        <f t="shared" si="0"/>
        <v>460.78392716587973</v>
      </c>
    </row>
    <row r="23" spans="1:12" ht="12.75">
      <c r="A23" s="15">
        <v>17</v>
      </c>
      <c r="B23" s="23" t="s">
        <v>45</v>
      </c>
      <c r="C23" s="24" t="s">
        <v>56</v>
      </c>
      <c r="D23" s="23" t="s">
        <v>40</v>
      </c>
      <c r="F23" s="23" t="s">
        <v>104</v>
      </c>
      <c r="G23" s="30">
        <v>137.58155604278795</v>
      </c>
      <c r="H23" s="30">
        <v>171.64622115467103</v>
      </c>
      <c r="I23" s="29">
        <v>104.32521982923367</v>
      </c>
      <c r="J23" s="29">
        <v>80.10066290203736</v>
      </c>
      <c r="K23" s="17"/>
      <c r="L23" s="18">
        <f t="shared" si="0"/>
        <v>493.65365992873</v>
      </c>
    </row>
    <row r="24" spans="1:12" ht="12.75">
      <c r="A24" s="15">
        <v>18</v>
      </c>
      <c r="B24" s="23" t="s">
        <v>45</v>
      </c>
      <c r="C24" s="24" t="s">
        <v>52</v>
      </c>
      <c r="D24" s="23" t="s">
        <v>24</v>
      </c>
      <c r="F24" s="23" t="s">
        <v>104</v>
      </c>
      <c r="G24" s="30">
        <v>194.6196266028835</v>
      </c>
      <c r="H24" s="30">
        <v>157.50193017071285</v>
      </c>
      <c r="I24" s="29">
        <v>86.98356059640605</v>
      </c>
      <c r="J24" s="29">
        <v>76.26442425730397</v>
      </c>
      <c r="K24" s="17"/>
      <c r="L24" s="18">
        <f t="shared" si="0"/>
        <v>515.3695416273064</v>
      </c>
    </row>
    <row r="25" spans="1:12" ht="12.75">
      <c r="A25" s="15">
        <v>19</v>
      </c>
      <c r="B25" s="23" t="s">
        <v>54</v>
      </c>
      <c r="C25" s="24" t="s">
        <v>55</v>
      </c>
      <c r="D25" s="23" t="s">
        <v>47</v>
      </c>
      <c r="F25" s="23" t="s">
        <v>104</v>
      </c>
      <c r="G25" s="30">
        <v>126.44741213208431</v>
      </c>
      <c r="H25" s="30">
        <v>126.43390237625442</v>
      </c>
      <c r="I25" s="29">
        <v>88.49751497387547</v>
      </c>
      <c r="J25" s="29">
        <v>188.43604222931458</v>
      </c>
      <c r="K25" s="17"/>
      <c r="L25" s="18">
        <f t="shared" si="0"/>
        <v>529.8148717115288</v>
      </c>
    </row>
    <row r="26" spans="1:12" ht="12.75">
      <c r="A26" s="15">
        <v>20</v>
      </c>
      <c r="B26" s="23" t="s">
        <v>57</v>
      </c>
      <c r="C26" s="24" t="s">
        <v>58</v>
      </c>
      <c r="D26" s="23" t="s">
        <v>26</v>
      </c>
      <c r="F26" s="23" t="s">
        <v>104</v>
      </c>
      <c r="G26" s="30">
        <v>146.50189356188957</v>
      </c>
      <c r="H26" s="30">
        <v>173.62271596465644</v>
      </c>
      <c r="I26" s="29">
        <v>131.57639862367773</v>
      </c>
      <c r="J26" s="29">
        <v>84.70414927571778</v>
      </c>
      <c r="K26" s="17"/>
      <c r="L26" s="18">
        <f t="shared" si="0"/>
        <v>536.4051574259415</v>
      </c>
    </row>
    <row r="27" spans="1:12" ht="12.75">
      <c r="A27" s="15">
        <v>21</v>
      </c>
      <c r="B27" s="23" t="s">
        <v>10</v>
      </c>
      <c r="C27" s="24" t="s">
        <v>53</v>
      </c>
      <c r="D27" s="23" t="s">
        <v>32</v>
      </c>
      <c r="F27" s="23" t="s">
        <v>107</v>
      </c>
      <c r="G27" s="30">
        <v>132.82838349611347</v>
      </c>
      <c r="H27" s="30">
        <v>153.05481684824565</v>
      </c>
      <c r="I27" s="29">
        <v>87.53408946094032</v>
      </c>
      <c r="J27" s="29">
        <v>199.02406088877933</v>
      </c>
      <c r="K27" s="17"/>
      <c r="L27" s="18">
        <f t="shared" si="0"/>
        <v>572.4413506940788</v>
      </c>
    </row>
    <row r="28" spans="1:12" ht="12.75">
      <c r="A28" s="15">
        <v>22</v>
      </c>
      <c r="B28" s="23" t="s">
        <v>45</v>
      </c>
      <c r="C28" s="24" t="s">
        <v>46</v>
      </c>
      <c r="D28" s="23" t="s">
        <v>47</v>
      </c>
      <c r="F28" s="23" t="s">
        <v>104</v>
      </c>
      <c r="G28" s="30">
        <v>161.73809049232614</v>
      </c>
      <c r="H28" s="30">
        <v>310.3096851677103</v>
      </c>
      <c r="I28" s="29">
        <v>74.87192557665344</v>
      </c>
      <c r="J28" s="29">
        <v>31.610606432604754</v>
      </c>
      <c r="K28" s="17"/>
      <c r="L28" s="18">
        <f t="shared" si="0"/>
        <v>578.5303076692946</v>
      </c>
    </row>
    <row r="29" spans="1:12" ht="12.75">
      <c r="A29" s="15">
        <v>23</v>
      </c>
      <c r="B29" s="23" t="s">
        <v>54</v>
      </c>
      <c r="C29" s="24" t="s">
        <v>60</v>
      </c>
      <c r="D29" s="23" t="s">
        <v>15</v>
      </c>
      <c r="F29" s="23" t="s">
        <v>106</v>
      </c>
      <c r="G29" s="30">
        <v>135.1724137931035</v>
      </c>
      <c r="H29" s="30">
        <v>175.90803808870203</v>
      </c>
      <c r="I29" s="29">
        <v>144.23856250796462</v>
      </c>
      <c r="J29" s="29">
        <v>166.95310581880676</v>
      </c>
      <c r="K29" s="17"/>
      <c r="L29" s="18">
        <f t="shared" si="0"/>
        <v>622.2721202085769</v>
      </c>
    </row>
    <row r="30" spans="1:12" ht="12.75">
      <c r="A30" s="15">
        <v>24</v>
      </c>
      <c r="B30" s="23" t="s">
        <v>22</v>
      </c>
      <c r="C30" s="24" t="s">
        <v>71</v>
      </c>
      <c r="D30" s="23" t="s">
        <v>24</v>
      </c>
      <c r="F30" s="23" t="s">
        <v>104</v>
      </c>
      <c r="G30" s="30">
        <v>168.05394990366085</v>
      </c>
      <c r="H30" s="30">
        <v>141.3193789139574</v>
      </c>
      <c r="I30" s="29">
        <v>176.99502994775048</v>
      </c>
      <c r="J30" s="29">
        <v>196.72231770193957</v>
      </c>
      <c r="K30" s="17"/>
      <c r="L30" s="18">
        <f t="shared" si="0"/>
        <v>683.0906764673083</v>
      </c>
    </row>
    <row r="31" spans="1:12" ht="12.75">
      <c r="A31" s="15">
        <v>25</v>
      </c>
      <c r="B31" s="23" t="s">
        <v>45</v>
      </c>
      <c r="C31" s="24" t="s">
        <v>69</v>
      </c>
      <c r="D31" s="23" t="s">
        <v>70</v>
      </c>
      <c r="F31" s="23" t="s">
        <v>104</v>
      </c>
      <c r="G31" s="30">
        <v>217.73436980931479</v>
      </c>
      <c r="H31" s="30">
        <v>201.7260015441367</v>
      </c>
      <c r="I31" s="29">
        <v>174.93054670574725</v>
      </c>
      <c r="J31" s="29">
        <v>93.75767247728936</v>
      </c>
      <c r="K31" s="17"/>
      <c r="L31" s="18">
        <f t="shared" si="0"/>
        <v>688.1485905364881</v>
      </c>
    </row>
    <row r="32" spans="1:12" ht="12.75">
      <c r="A32" s="15">
        <v>26</v>
      </c>
      <c r="B32" s="23" t="s">
        <v>61</v>
      </c>
      <c r="C32" s="24" t="s">
        <v>72</v>
      </c>
      <c r="D32" s="23" t="s">
        <v>28</v>
      </c>
      <c r="F32" s="23" t="s">
        <v>104</v>
      </c>
      <c r="G32" s="30">
        <v>165.77503155936506</v>
      </c>
      <c r="H32" s="30">
        <v>182.51694260959084</v>
      </c>
      <c r="I32" s="29">
        <v>179.19714540588734</v>
      </c>
      <c r="J32" s="29">
        <v>164.95826172354532</v>
      </c>
      <c r="K32" s="17"/>
      <c r="L32" s="18">
        <f t="shared" si="0"/>
        <v>692.4473812983886</v>
      </c>
    </row>
    <row r="33" spans="1:12" ht="12.75">
      <c r="A33" s="15">
        <v>27</v>
      </c>
      <c r="B33" s="23" t="s">
        <v>22</v>
      </c>
      <c r="C33" s="24" t="s">
        <v>66</v>
      </c>
      <c r="D33" s="23" t="s">
        <v>32</v>
      </c>
      <c r="F33" s="23" t="s">
        <v>104</v>
      </c>
      <c r="G33" s="30">
        <v>287.9250548136338</v>
      </c>
      <c r="H33" s="30">
        <v>220.44093677618594</v>
      </c>
      <c r="I33" s="29">
        <v>148.50516120810494</v>
      </c>
      <c r="J33" s="29">
        <v>62.45396513626292</v>
      </c>
      <c r="K33" s="17"/>
      <c r="L33" s="18">
        <f t="shared" si="0"/>
        <v>719.3251179341876</v>
      </c>
    </row>
    <row r="34" spans="1:12" ht="12.75">
      <c r="A34" s="15">
        <v>28</v>
      </c>
      <c r="B34" s="23" t="s">
        <v>61</v>
      </c>
      <c r="C34" s="24" t="s">
        <v>62</v>
      </c>
      <c r="D34" s="23" t="s">
        <v>12</v>
      </c>
      <c r="F34" s="23" t="s">
        <v>104</v>
      </c>
      <c r="G34" s="30">
        <v>268.52169291077007</v>
      </c>
      <c r="H34" s="30">
        <v>234.02933859483562</v>
      </c>
      <c r="I34" s="29">
        <v>146.4406779661017</v>
      </c>
      <c r="J34" s="29">
        <v>121.99238890252855</v>
      </c>
      <c r="K34" s="17"/>
      <c r="L34" s="18">
        <f t="shared" si="0"/>
        <v>770.9840983742359</v>
      </c>
    </row>
    <row r="35" spans="1:12" ht="12.75">
      <c r="A35" s="15">
        <v>29</v>
      </c>
      <c r="B35" s="23" t="s">
        <v>67</v>
      </c>
      <c r="C35" s="24" t="s">
        <v>73</v>
      </c>
      <c r="D35" s="23" t="s">
        <v>35</v>
      </c>
      <c r="F35" s="23" t="s">
        <v>104</v>
      </c>
      <c r="G35" s="30">
        <v>221.83642282904793</v>
      </c>
      <c r="H35" s="30">
        <v>132.48691773183498</v>
      </c>
      <c r="I35" s="29">
        <v>181.81215751242507</v>
      </c>
      <c r="J35" s="29">
        <v>241.06923643506002</v>
      </c>
      <c r="L35" s="31">
        <f t="shared" si="0"/>
        <v>777.204734508368</v>
      </c>
    </row>
    <row r="36" spans="1:12" ht="12.75">
      <c r="A36" s="15">
        <v>30</v>
      </c>
      <c r="B36" s="23" t="s">
        <v>63</v>
      </c>
      <c r="C36" s="24" t="s">
        <v>64</v>
      </c>
      <c r="D36" s="23" t="s">
        <v>65</v>
      </c>
      <c r="F36" s="23" t="s">
        <v>104</v>
      </c>
      <c r="G36" s="30">
        <v>245.34183775164456</v>
      </c>
      <c r="H36" s="30">
        <v>247.37067856223734</v>
      </c>
      <c r="I36" s="29">
        <v>148.22989677583791</v>
      </c>
      <c r="J36" s="29">
        <v>147.77191259513847</v>
      </c>
      <c r="K36" s="17"/>
      <c r="L36" s="18">
        <f t="shared" si="0"/>
        <v>788.7143256848583</v>
      </c>
    </row>
    <row r="37" spans="1:12" ht="12.75">
      <c r="A37" s="15">
        <v>31</v>
      </c>
      <c r="B37" s="23" t="s">
        <v>10</v>
      </c>
      <c r="C37" s="24" t="s">
        <v>74</v>
      </c>
      <c r="D37" s="23" t="s">
        <v>30</v>
      </c>
      <c r="F37" s="23" t="s">
        <v>107</v>
      </c>
      <c r="G37" s="30">
        <v>197.15899275795618</v>
      </c>
      <c r="H37" s="30">
        <v>169.4226644934373</v>
      </c>
      <c r="I37" s="29">
        <v>203.69567987766004</v>
      </c>
      <c r="J37" s="29">
        <v>226.3380800392829</v>
      </c>
      <c r="L37" s="31">
        <f t="shared" si="0"/>
        <v>796.6154171683364</v>
      </c>
    </row>
    <row r="38" spans="1:12" ht="12.75">
      <c r="A38" s="15">
        <v>32</v>
      </c>
      <c r="B38" s="23" t="s">
        <v>61</v>
      </c>
      <c r="C38" s="24" t="s">
        <v>77</v>
      </c>
      <c r="D38" s="23" t="s">
        <v>78</v>
      </c>
      <c r="F38" s="23" t="s">
        <v>107</v>
      </c>
      <c r="G38" s="30">
        <v>222.16198259251905</v>
      </c>
      <c r="H38" s="30">
        <v>196.722999056361</v>
      </c>
      <c r="I38" s="29">
        <v>212.22887727794046</v>
      </c>
      <c r="J38" s="29">
        <v>171.8634912840655</v>
      </c>
      <c r="L38" s="31">
        <f t="shared" si="0"/>
        <v>802.977350210886</v>
      </c>
    </row>
    <row r="39" spans="1:12" ht="12.75">
      <c r="A39" s="15">
        <v>33</v>
      </c>
      <c r="B39" s="23" t="s">
        <v>33</v>
      </c>
      <c r="C39" s="24" t="s">
        <v>59</v>
      </c>
      <c r="D39" s="23" t="s">
        <v>51</v>
      </c>
      <c r="F39" s="23" t="s">
        <v>104</v>
      </c>
      <c r="G39" s="30">
        <v>204.4515314597038</v>
      </c>
      <c r="H39" s="30">
        <v>357.6220296817364</v>
      </c>
      <c r="I39" s="29">
        <v>140.7977571046256</v>
      </c>
      <c r="J39" s="29">
        <v>149.3064080530321</v>
      </c>
      <c r="K39" s="17"/>
      <c r="L39" s="18">
        <f aca="true" t="shared" si="1" ref="L39:L70">SUM(G39:K39)</f>
        <v>852.1777262990979</v>
      </c>
    </row>
    <row r="40" spans="1:12" ht="12.75">
      <c r="A40" s="15">
        <v>34</v>
      </c>
      <c r="B40" s="23" t="s">
        <v>81</v>
      </c>
      <c r="C40" s="24" t="s">
        <v>82</v>
      </c>
      <c r="D40" s="23" t="s">
        <v>28</v>
      </c>
      <c r="F40" s="23" t="s">
        <v>106</v>
      </c>
      <c r="G40" s="30">
        <v>285.776360374726</v>
      </c>
      <c r="H40" s="30">
        <v>254.53547224843442</v>
      </c>
      <c r="I40" s="29">
        <v>245.5358735822606</v>
      </c>
      <c r="J40" s="29">
        <v>116.7751043456908</v>
      </c>
      <c r="L40" s="31">
        <f t="shared" si="1"/>
        <v>902.6228105511118</v>
      </c>
    </row>
    <row r="41" spans="1:12" ht="12.75">
      <c r="A41" s="15">
        <v>35</v>
      </c>
      <c r="B41" s="23" t="s">
        <v>63</v>
      </c>
      <c r="C41" s="24" t="s">
        <v>76</v>
      </c>
      <c r="D41" s="23" t="s">
        <v>24</v>
      </c>
      <c r="F41" s="23" t="s">
        <v>108</v>
      </c>
      <c r="G41" s="30">
        <v>293.45957079263826</v>
      </c>
      <c r="H41" s="30">
        <v>245.64124560350012</v>
      </c>
      <c r="I41" s="29">
        <v>209.61386517140272</v>
      </c>
      <c r="J41" s="29">
        <v>196.56886815615007</v>
      </c>
      <c r="L41" s="31">
        <f t="shared" si="1"/>
        <v>945.2835497236912</v>
      </c>
    </row>
    <row r="42" spans="1:12" ht="12.75">
      <c r="A42" s="15">
        <v>36</v>
      </c>
      <c r="B42" s="23" t="s">
        <v>33</v>
      </c>
      <c r="C42" s="24" t="s">
        <v>83</v>
      </c>
      <c r="D42" s="23" t="s">
        <v>35</v>
      </c>
      <c r="F42" s="23" t="s">
        <v>106</v>
      </c>
      <c r="G42" s="30">
        <v>217.01813832967878</v>
      </c>
      <c r="H42" s="30">
        <v>185.97580852706517</v>
      </c>
      <c r="I42" s="29">
        <v>250.35300114693496</v>
      </c>
      <c r="J42" s="29">
        <v>296.77142155659203</v>
      </c>
      <c r="L42" s="31">
        <f t="shared" si="1"/>
        <v>950.1183695602709</v>
      </c>
    </row>
    <row r="43" spans="1:12" ht="12.75">
      <c r="A43" s="15">
        <v>37</v>
      </c>
      <c r="B43" s="23" t="s">
        <v>38</v>
      </c>
      <c r="C43" s="24" t="s">
        <v>84</v>
      </c>
      <c r="D43" s="23" t="s">
        <v>40</v>
      </c>
      <c r="F43" s="23" t="s">
        <v>105</v>
      </c>
      <c r="G43" s="30">
        <v>216.36701880273722</v>
      </c>
      <c r="H43" s="30">
        <v>211.60847559406363</v>
      </c>
      <c r="I43" s="29">
        <v>261.36357843761925</v>
      </c>
      <c r="J43" s="29">
        <v>302.60250429658686</v>
      </c>
      <c r="L43" s="31">
        <f t="shared" si="1"/>
        <v>991.941577131007</v>
      </c>
    </row>
    <row r="44" spans="1:12" ht="12.75">
      <c r="A44" s="15">
        <v>38</v>
      </c>
      <c r="B44" s="23" t="s">
        <v>61</v>
      </c>
      <c r="C44" s="24" t="s">
        <v>86</v>
      </c>
      <c r="D44" s="23" t="s">
        <v>28</v>
      </c>
      <c r="F44" s="23" t="s">
        <v>109</v>
      </c>
      <c r="G44" s="30">
        <v>258.10378047970244</v>
      </c>
      <c r="H44" s="30">
        <v>249.47070429784685</v>
      </c>
      <c r="I44" s="29">
        <v>284.21052631578914</v>
      </c>
      <c r="J44" s="29">
        <v>227.41222685980824</v>
      </c>
      <c r="L44" s="31">
        <f t="shared" si="1"/>
        <v>1019.1972379531467</v>
      </c>
    </row>
    <row r="45" spans="1:12" ht="12.75">
      <c r="A45" s="15">
        <v>39</v>
      </c>
      <c r="B45" s="23" t="s">
        <v>33</v>
      </c>
      <c r="C45" s="24" t="s">
        <v>89</v>
      </c>
      <c r="D45" s="23" t="s">
        <v>90</v>
      </c>
      <c r="F45" s="23" t="s">
        <v>110</v>
      </c>
      <c r="G45" s="30">
        <v>243.77915088698433</v>
      </c>
      <c r="H45" s="30">
        <v>230.63223814017329</v>
      </c>
      <c r="I45" s="29">
        <v>340.3644704982796</v>
      </c>
      <c r="J45" s="29">
        <v>253.03830100662867</v>
      </c>
      <c r="L45" s="31">
        <f t="shared" si="1"/>
        <v>1067.814160532066</v>
      </c>
    </row>
    <row r="46" spans="1:12" ht="12.75">
      <c r="A46" s="15">
        <v>40</v>
      </c>
      <c r="B46" s="23" t="s">
        <v>96</v>
      </c>
      <c r="C46" s="24" t="s">
        <v>97</v>
      </c>
      <c r="D46" s="23" t="s">
        <v>49</v>
      </c>
      <c r="F46" s="23" t="s">
        <v>104</v>
      </c>
      <c r="G46" s="30">
        <v>318.13700086373024</v>
      </c>
      <c r="H46" s="30">
        <v>261.5149695461954</v>
      </c>
      <c r="I46" s="29">
        <v>418.81483369440525</v>
      </c>
      <c r="J46" s="29">
        <v>218.81905229560493</v>
      </c>
      <c r="L46" s="31">
        <f t="shared" si="1"/>
        <v>1217.2858563999357</v>
      </c>
    </row>
    <row r="47" spans="1:12" ht="12.75">
      <c r="A47" s="15">
        <v>41</v>
      </c>
      <c r="B47" s="23" t="s">
        <v>13</v>
      </c>
      <c r="C47" s="24" t="s">
        <v>79</v>
      </c>
      <c r="D47" s="23" t="s">
        <v>80</v>
      </c>
      <c r="F47" s="23" t="s">
        <v>104</v>
      </c>
      <c r="G47" s="30">
        <v>215.65078732310167</v>
      </c>
      <c r="H47" s="29">
        <v>570.0952217551685</v>
      </c>
      <c r="I47" s="29">
        <v>238.51663055944937</v>
      </c>
      <c r="J47" s="29">
        <v>198.7171617972008</v>
      </c>
      <c r="L47" s="31">
        <f t="shared" si="1"/>
        <v>1222.9798014349203</v>
      </c>
    </row>
    <row r="48" spans="1:12" ht="12.75">
      <c r="A48" s="15">
        <v>42</v>
      </c>
      <c r="B48" s="23" t="s">
        <v>16</v>
      </c>
      <c r="C48" s="24" t="s">
        <v>87</v>
      </c>
      <c r="D48" s="23" t="s">
        <v>37</v>
      </c>
      <c r="F48" s="23" t="s">
        <v>104</v>
      </c>
      <c r="G48" s="30">
        <v>433.64560494319335</v>
      </c>
      <c r="H48" s="30">
        <v>335.6335249206486</v>
      </c>
      <c r="I48" s="29">
        <v>289.4405505288644</v>
      </c>
      <c r="J48" s="29">
        <v>178.9221703903754</v>
      </c>
      <c r="L48" s="31">
        <f t="shared" si="1"/>
        <v>1237.6418507830817</v>
      </c>
    </row>
    <row r="49" spans="1:12" ht="12.75">
      <c r="A49" s="15">
        <v>43</v>
      </c>
      <c r="B49" s="23" t="s">
        <v>67</v>
      </c>
      <c r="C49" s="24" t="s">
        <v>91</v>
      </c>
      <c r="D49" s="23" t="s">
        <v>68</v>
      </c>
      <c r="F49" s="23" t="s">
        <v>105</v>
      </c>
      <c r="G49" s="30">
        <v>435.6640754767127</v>
      </c>
      <c r="H49" s="30">
        <v>250.08835892596733</v>
      </c>
      <c r="I49" s="29">
        <v>341.7407926596152</v>
      </c>
      <c r="J49" s="29">
        <v>243.06408053032146</v>
      </c>
      <c r="L49" s="31">
        <f t="shared" si="1"/>
        <v>1270.5573075926168</v>
      </c>
    </row>
    <row r="50" spans="1:12" ht="12.75">
      <c r="A50" s="15">
        <v>44</v>
      </c>
      <c r="B50" s="23" t="s">
        <v>63</v>
      </c>
      <c r="C50" s="24" t="s">
        <v>88</v>
      </c>
      <c r="D50" s="23" t="s">
        <v>65</v>
      </c>
      <c r="F50" s="23" t="s">
        <v>104</v>
      </c>
      <c r="G50" s="30">
        <v>299.1243106770314</v>
      </c>
      <c r="H50" s="30">
        <v>448.41726001544134</v>
      </c>
      <c r="I50" s="29">
        <v>299.9005989550142</v>
      </c>
      <c r="J50" s="29">
        <v>288.48514608396704</v>
      </c>
      <c r="L50" s="31">
        <f t="shared" si="1"/>
        <v>1335.927315731454</v>
      </c>
    </row>
    <row r="51" spans="1:12" ht="12.75">
      <c r="A51" s="15">
        <v>45</v>
      </c>
      <c r="B51" s="23" t="s">
        <v>101</v>
      </c>
      <c r="C51" s="24" t="s">
        <v>102</v>
      </c>
      <c r="D51" s="23" t="s">
        <v>49</v>
      </c>
      <c r="F51" s="23" t="s">
        <v>105</v>
      </c>
      <c r="G51" s="30">
        <v>345.8095807587538</v>
      </c>
      <c r="H51" s="30">
        <v>279.7975465385606</v>
      </c>
      <c r="I51" s="29">
        <v>646.1832547470367</v>
      </c>
      <c r="J51" s="29">
        <v>195.49472133562472</v>
      </c>
      <c r="L51" s="31">
        <f t="shared" si="1"/>
        <v>1467.285103379976</v>
      </c>
    </row>
    <row r="52" spans="1:12" ht="12.75">
      <c r="A52" s="15">
        <v>46</v>
      </c>
      <c r="B52" s="23" t="s">
        <v>67</v>
      </c>
      <c r="C52" s="24" t="s">
        <v>92</v>
      </c>
      <c r="D52" s="23" t="s">
        <v>51</v>
      </c>
      <c r="F52" s="23" t="s">
        <v>105</v>
      </c>
      <c r="G52" s="30">
        <v>220.07840010630548</v>
      </c>
      <c r="H52" s="30">
        <v>655.8874496010981</v>
      </c>
      <c r="I52" s="29">
        <v>348.2095068178919</v>
      </c>
      <c r="J52" s="29">
        <v>282.19371470660417</v>
      </c>
      <c r="L52" s="31">
        <f t="shared" si="1"/>
        <v>1506.3690712318996</v>
      </c>
    </row>
    <row r="53" spans="1:12" ht="12.75">
      <c r="A53" s="15">
        <v>47</v>
      </c>
      <c r="B53" s="23" t="s">
        <v>10</v>
      </c>
      <c r="C53" s="24" t="s">
        <v>93</v>
      </c>
      <c r="D53" s="23" t="s">
        <v>68</v>
      </c>
      <c r="F53" s="23" t="s">
        <v>104</v>
      </c>
      <c r="G53" s="30">
        <v>530.8577503155934</v>
      </c>
      <c r="H53" s="30">
        <v>379.42523805438805</v>
      </c>
      <c r="I53" s="29">
        <v>372.570409073531</v>
      </c>
      <c r="J53" s="29">
        <v>340.964890743923</v>
      </c>
      <c r="L53" s="31">
        <f t="shared" si="1"/>
        <v>1623.8182881874354</v>
      </c>
    </row>
    <row r="54" spans="1:12" ht="12.75">
      <c r="A54" s="15">
        <v>48</v>
      </c>
      <c r="B54" s="23" t="s">
        <v>67</v>
      </c>
      <c r="C54" s="24" t="s">
        <v>75</v>
      </c>
      <c r="D54" s="23" t="s">
        <v>51</v>
      </c>
      <c r="F54" s="23" t="s">
        <v>104</v>
      </c>
      <c r="G54" s="30">
        <v>401.48030031227154</v>
      </c>
      <c r="H54" s="30">
        <v>829.6336964913785</v>
      </c>
      <c r="I54" s="29">
        <v>207.82464636166674</v>
      </c>
      <c r="J54" s="29">
        <v>203.01374907930244</v>
      </c>
      <c r="L54" s="31">
        <f t="shared" si="1"/>
        <v>1641.9523922446192</v>
      </c>
    </row>
    <row r="55" spans="1:12" ht="12.75">
      <c r="A55" s="15">
        <v>49</v>
      </c>
      <c r="B55" s="23" t="s">
        <v>45</v>
      </c>
      <c r="C55" s="24" t="s">
        <v>85</v>
      </c>
      <c r="D55" s="23" t="s">
        <v>37</v>
      </c>
      <c r="F55" s="23" t="s">
        <v>104</v>
      </c>
      <c r="G55" s="30">
        <v>572.3991761344762</v>
      </c>
      <c r="H55" s="30">
        <v>610.4898344342455</v>
      </c>
      <c r="I55" s="29">
        <v>263.56569389575634</v>
      </c>
      <c r="J55" s="29">
        <v>229.40707095506968</v>
      </c>
      <c r="L55" s="31">
        <f t="shared" si="1"/>
        <v>1675.8617754195477</v>
      </c>
    </row>
    <row r="56" spans="1:12" ht="12.75">
      <c r="A56" s="15">
        <v>50</v>
      </c>
      <c r="B56" s="23" t="s">
        <v>45</v>
      </c>
      <c r="C56" s="24" t="s">
        <v>99</v>
      </c>
      <c r="D56" s="23" t="s">
        <v>95</v>
      </c>
      <c r="F56" s="23" t="s">
        <v>107</v>
      </c>
      <c r="G56" s="30">
        <v>474.7312470932163</v>
      </c>
      <c r="H56" s="30">
        <v>312.47147636613204</v>
      </c>
      <c r="I56" s="29">
        <v>560.0254874474317</v>
      </c>
      <c r="J56" s="29">
        <v>596.6118340289709</v>
      </c>
      <c r="L56" s="31">
        <f t="shared" si="1"/>
        <v>1943.840044935751</v>
      </c>
    </row>
    <row r="57" spans="1:12" ht="12.75">
      <c r="A57" s="15">
        <v>51</v>
      </c>
      <c r="B57" s="26" t="s">
        <v>45</v>
      </c>
      <c r="C57" s="27" t="s">
        <v>100</v>
      </c>
      <c r="D57" s="25" t="s">
        <v>44</v>
      </c>
      <c r="F57" s="28" t="s">
        <v>111</v>
      </c>
      <c r="G57" s="29">
        <v>635.0368746262709</v>
      </c>
      <c r="H57" s="29">
        <v>404.0078922535813</v>
      </c>
      <c r="I57" s="29">
        <v>616.8675927105899</v>
      </c>
      <c r="J57" s="29">
        <v>634.5138718389389</v>
      </c>
      <c r="L57" s="31">
        <f t="shared" si="1"/>
        <v>2290.426231429381</v>
      </c>
    </row>
    <row r="58" spans="1:12" ht="12.75">
      <c r="A58" s="15">
        <v>52</v>
      </c>
      <c r="B58" s="23" t="s">
        <v>61</v>
      </c>
      <c r="C58" s="24" t="s">
        <v>98</v>
      </c>
      <c r="D58" s="23" t="s">
        <v>95</v>
      </c>
      <c r="F58" s="23" t="s">
        <v>104</v>
      </c>
      <c r="G58" s="30">
        <v>824.642880871703</v>
      </c>
      <c r="H58" s="30">
        <v>629.9459552200394</v>
      </c>
      <c r="I58" s="29">
        <v>531.6732509239198</v>
      </c>
      <c r="J58" s="29">
        <v>507.1507488337834</v>
      </c>
      <c r="L58" s="31">
        <f t="shared" si="1"/>
        <v>2493.4128358494454</v>
      </c>
    </row>
    <row r="59" spans="1:12" ht="12.75">
      <c r="A59" s="15">
        <v>53</v>
      </c>
      <c r="B59" s="23" t="s">
        <v>61</v>
      </c>
      <c r="C59" s="24" t="s">
        <v>94</v>
      </c>
      <c r="D59" s="23" t="s">
        <v>95</v>
      </c>
      <c r="F59" s="23" t="s">
        <v>105</v>
      </c>
      <c r="G59" s="30">
        <v>598.7695169756159</v>
      </c>
      <c r="H59" s="30">
        <v>1132.4079951960198</v>
      </c>
      <c r="I59" s="29">
        <v>395.27972473556747</v>
      </c>
      <c r="J59" s="29">
        <v>395.43947949914036</v>
      </c>
      <c r="L59" s="31">
        <f t="shared" si="1"/>
        <v>2521.8967164063433</v>
      </c>
    </row>
    <row r="60" spans="1:12" ht="12.75">
      <c r="A60" s="15">
        <v>54</v>
      </c>
      <c r="B60" s="23" t="s">
        <v>45</v>
      </c>
      <c r="C60" s="24" t="s">
        <v>103</v>
      </c>
      <c r="D60" s="23" t="s">
        <v>80</v>
      </c>
      <c r="F60" s="23" t="s">
        <v>112</v>
      </c>
      <c r="G60" s="30">
        <v>767.2141385954424</v>
      </c>
      <c r="H60" s="30">
        <v>614.3810585914046</v>
      </c>
      <c r="I60" s="29">
        <v>680.3160443481584</v>
      </c>
      <c r="J60" s="29">
        <v>548.8890252884848</v>
      </c>
      <c r="L60" s="31">
        <f t="shared" si="1"/>
        <v>2610.8002668234903</v>
      </c>
    </row>
  </sheetData>
  <sheetProtection/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scale="99" r:id="rId1"/>
  <rowBreaks count="1" manualBreakCount="1">
    <brk id="4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Jerry Cross</cp:lastModifiedBy>
  <cp:lastPrinted>2016-01-18T14:55:03Z</cp:lastPrinted>
  <dcterms:created xsi:type="dcterms:W3CDTF">2016-01-18T14:40:15Z</dcterms:created>
  <dcterms:modified xsi:type="dcterms:W3CDTF">2016-01-18T14:55:35Z</dcterms:modified>
  <cp:category/>
  <cp:version/>
  <cp:contentType/>
  <cp:contentStatus/>
</cp:coreProperties>
</file>