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1640" activeTab="0"/>
  </bookViews>
  <sheets>
    <sheet name="Sheet1" sheetId="1" r:id="rId1"/>
  </sheets>
  <definedNames>
    <definedName name="DNF1">'Sheet1'!$A$149</definedName>
    <definedName name="DNF2">'Sheet1'!$A$154</definedName>
    <definedName name="DNS1">'Sheet1'!$A$121</definedName>
    <definedName name="DNS2">'Sheet1'!#REF!</definedName>
    <definedName name="DSQ1">'Sheet1'!$A$152</definedName>
    <definedName name="DSQ2">'Sheet1'!$A$159</definedName>
    <definedName name="Extra1">FALSE</definedName>
    <definedName name="Extra3">FALSE</definedName>
    <definedName name="F">'Sheet1'!$L$23</definedName>
    <definedName name="First_BASS">'Sheet1'!$G$25</definedName>
    <definedName name="First_Class">'Sheet1'!$H$25</definedName>
    <definedName name="First_DNF1">'Sheet1'!$I$143</definedName>
    <definedName name="First_DNF2">'Sheet1'!$J$248</definedName>
    <definedName name="First_DNS1">'Sheet1'!$I$119</definedName>
    <definedName name="First_DNS2">'Sheet1'!$J$248</definedName>
    <definedName name="First_DSQ1">'Sheet1'!$I$149</definedName>
    <definedName name="First_DSQ2">'Sheet1'!$J$248</definedName>
    <definedName name="First_No_Finish">'Sheet1'!$J$161</definedName>
    <definedName name="First_Pos">'Sheet1'!$A$25</definedName>
    <definedName name="First_Rank">'Sheet1'!$C$25</definedName>
    <definedName name="First_Team">'Sheet1'!$F$25</definedName>
    <definedName name="First_Time">'Sheet1'!$I$25</definedName>
    <definedName name="Last_DNF1">'Sheet1'!$I$144</definedName>
    <definedName name="Last_DNF2">'Sheet1'!$J$248</definedName>
    <definedName name="Last_DNS1">'Sheet1'!$I$139</definedName>
    <definedName name="Last_DNS2">'Sheet1'!$J$248</definedName>
    <definedName name="Last_DSQ1">'Sheet1'!$I$152</definedName>
    <definedName name="Last_DSQ2">'Sheet1'!$J$248</definedName>
    <definedName name="Last_No_Finish">'Sheet1'!$J$152</definedName>
    <definedName name="_xlnm.Print_Titles" localSheetId="0">'Sheet1'!$24:$24</definedName>
    <definedName name="TeamDownhill">FALSE</definedName>
    <definedName name="TeamSuperG">FALSE</definedName>
    <definedName name="XIX">'Sheet1'!$J$25</definedName>
  </definedNames>
  <calcPr fullCalcOnLoad="1" refMode="R1C1"/>
</workbook>
</file>

<file path=xl/sharedStrings.xml><?xml version="1.0" encoding="utf-8"?>
<sst xmlns="http://schemas.openxmlformats.org/spreadsheetml/2006/main" count="553" uniqueCount="265">
  <si>
    <t>Weather: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</si>
  <si>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</si>
  <si>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</si>
  <si>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</si>
  <si>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</si>
  <si>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</si>
  <si>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</si>
  <si>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</si>
  <si>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</si>
  <si>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</si>
  <si>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</si>
  <si>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</si>
  <si>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</si>
  <si>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</si>
  <si>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</si>
  <si>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</si>
  <si>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</si>
  <si>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</si>
  <si>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</si>
  <si>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Disqualified 2nd run:</t>
  </si>
  <si>
    <t>Technical Delegate</t>
  </si>
  <si>
    <t>2Lt</t>
  </si>
  <si>
    <t>Capt</t>
  </si>
  <si>
    <t>Maj</t>
  </si>
  <si>
    <t>LCpl</t>
  </si>
  <si>
    <t>SSgt</t>
  </si>
  <si>
    <t>Cpl</t>
  </si>
  <si>
    <t>WO2</t>
  </si>
  <si>
    <t>Cfn</t>
  </si>
  <si>
    <t>Lt</t>
  </si>
  <si>
    <t>Tpr</t>
  </si>
  <si>
    <t>Pte</t>
  </si>
  <si>
    <t>Cooper J</t>
  </si>
  <si>
    <t>Sgt</t>
  </si>
  <si>
    <t>Gnr</t>
  </si>
  <si>
    <t>ATpr</t>
  </si>
  <si>
    <t>LBdr</t>
  </si>
  <si>
    <t>Sig</t>
  </si>
  <si>
    <t>S</t>
  </si>
  <si>
    <t>FV</t>
  </si>
  <si>
    <t>FS</t>
  </si>
  <si>
    <t>V</t>
  </si>
  <si>
    <t>JN</t>
  </si>
  <si>
    <t>SN</t>
  </si>
  <si>
    <t>Venue:</t>
  </si>
  <si>
    <t>Course Name:</t>
  </si>
  <si>
    <t>Jury</t>
  </si>
  <si>
    <t>Technical Data</t>
  </si>
  <si>
    <t>TD:</t>
  </si>
  <si>
    <t>GBR</t>
  </si>
  <si>
    <t>Start Altitude (m):</t>
  </si>
  <si>
    <t>Referee:</t>
  </si>
  <si>
    <t>Finish Altitude (m):</t>
  </si>
  <si>
    <t>Chief of Race:</t>
  </si>
  <si>
    <t>Vertical Difference (m):</t>
  </si>
  <si>
    <t>First Run</t>
  </si>
  <si>
    <t>Second Run</t>
  </si>
  <si>
    <t>Course Setter:</t>
  </si>
  <si>
    <t>FRA</t>
  </si>
  <si>
    <t>Forerunners:</t>
  </si>
  <si>
    <t>A</t>
  </si>
  <si>
    <t>B</t>
  </si>
  <si>
    <t>C</t>
  </si>
  <si>
    <t>D</t>
  </si>
  <si>
    <t>Number of Gates:</t>
  </si>
  <si>
    <t>Start Time:</t>
  </si>
  <si>
    <t>OFFICIAL RESULTS</t>
  </si>
  <si>
    <t xml:space="preserve">Roberts M J </t>
  </si>
  <si>
    <t>Macpherson</t>
  </si>
  <si>
    <t>Atkinson S</t>
  </si>
  <si>
    <t>Bray MD</t>
  </si>
  <si>
    <t>Shepherd MR</t>
  </si>
  <si>
    <t>WO1</t>
  </si>
  <si>
    <t>Hogg S</t>
  </si>
  <si>
    <t>OCdt</t>
  </si>
  <si>
    <t>Houstoun M P</t>
  </si>
  <si>
    <t>Gaskell K P E</t>
  </si>
  <si>
    <t>Howe J</t>
  </si>
  <si>
    <t>Collins T</t>
  </si>
  <si>
    <t xml:space="preserve">Capt </t>
  </si>
  <si>
    <t>Squire T</t>
  </si>
  <si>
    <t>Lawfield T</t>
  </si>
  <si>
    <t xml:space="preserve">Maj </t>
  </si>
  <si>
    <t>Cameron A</t>
  </si>
  <si>
    <t>Gray J</t>
  </si>
  <si>
    <t>Sisi R</t>
  </si>
  <si>
    <t>McCracken N</t>
  </si>
  <si>
    <t>Kear C</t>
  </si>
  <si>
    <t>Moulton M</t>
  </si>
  <si>
    <t xml:space="preserve">Barker A R </t>
  </si>
  <si>
    <t>Couzens T</t>
  </si>
  <si>
    <t>Hodgskin E</t>
  </si>
  <si>
    <t>Snowball D</t>
  </si>
  <si>
    <t>Jackson S</t>
  </si>
  <si>
    <t>Bdr</t>
  </si>
  <si>
    <t>Bannon B</t>
  </si>
  <si>
    <t>Tolan J</t>
  </si>
  <si>
    <t>Olds D</t>
  </si>
  <si>
    <t>Smith D</t>
  </si>
  <si>
    <t>Suff H</t>
  </si>
  <si>
    <t>Harper N</t>
  </si>
  <si>
    <t>Offer G</t>
  </si>
  <si>
    <t>Marsden P</t>
  </si>
  <si>
    <t>Vandermolen A M</t>
  </si>
  <si>
    <t>Stamp JLS</t>
  </si>
  <si>
    <t>Baxter B</t>
  </si>
  <si>
    <t>Martin C</t>
  </si>
  <si>
    <t>Mills T</t>
  </si>
  <si>
    <t>Windsor-Clive T</t>
  </si>
  <si>
    <t>Whitehead R</t>
  </si>
  <si>
    <t>Wheatman C</t>
  </si>
  <si>
    <t>Fawcett J</t>
  </si>
  <si>
    <t>Fane H</t>
  </si>
  <si>
    <t xml:space="preserve">Spr </t>
  </si>
  <si>
    <t>Cooper C</t>
  </si>
  <si>
    <t>Froggett C</t>
  </si>
  <si>
    <t>Stevenson E</t>
  </si>
  <si>
    <t>Lake A</t>
  </si>
  <si>
    <t>Romankiw J</t>
  </si>
  <si>
    <t xml:space="preserve">Kirkland A M </t>
  </si>
  <si>
    <t>Deyzel G</t>
  </si>
  <si>
    <t>Madeley</t>
  </si>
  <si>
    <t>Moss A T</t>
  </si>
  <si>
    <t>Smiddy F</t>
  </si>
  <si>
    <t xml:space="preserve">Pte </t>
  </si>
  <si>
    <t>Phillips S</t>
  </si>
  <si>
    <t xml:space="preserve">Kennard A </t>
  </si>
  <si>
    <t>Kennerley R</t>
  </si>
  <si>
    <t>Jelliman N</t>
  </si>
  <si>
    <t>Dmr</t>
  </si>
  <si>
    <t>Donaghey A</t>
  </si>
  <si>
    <t>Burbeck L R L</t>
  </si>
  <si>
    <t>Gilbert J</t>
  </si>
  <si>
    <t>Gdsm</t>
  </si>
  <si>
    <t>McCarthy L</t>
  </si>
  <si>
    <t xml:space="preserve">Dillon K R </t>
  </si>
  <si>
    <t>Wall E</t>
  </si>
  <si>
    <t>Maggs A</t>
  </si>
  <si>
    <t>Oldham</t>
  </si>
  <si>
    <t>Wyatt J</t>
  </si>
  <si>
    <t>Marsh J</t>
  </si>
  <si>
    <t>Wells S</t>
  </si>
  <si>
    <t>Bacon S J</t>
  </si>
  <si>
    <t>Holliday H</t>
  </si>
  <si>
    <t>Mcleod O</t>
  </si>
  <si>
    <t>Dawson J</t>
  </si>
  <si>
    <t>Langley DM</t>
  </si>
  <si>
    <t>Leadbetter A G R</t>
  </si>
  <si>
    <t>Wheeler A</t>
  </si>
  <si>
    <t xml:space="preserve">Daws A R </t>
  </si>
  <si>
    <t>Waldergrave H A</t>
  </si>
  <si>
    <t>Abel K</t>
  </si>
  <si>
    <t>Perry A</t>
  </si>
  <si>
    <t>Astley H T</t>
  </si>
  <si>
    <t>Kozary M</t>
  </si>
  <si>
    <t>France W</t>
  </si>
  <si>
    <t>Baker R J</t>
  </si>
  <si>
    <t>Willson D</t>
  </si>
  <si>
    <t>Rouget AJ</t>
  </si>
  <si>
    <t>LCOH</t>
  </si>
  <si>
    <t>Ibbetson S</t>
  </si>
  <si>
    <t>Jordan H</t>
  </si>
  <si>
    <t>Gates A</t>
  </si>
  <si>
    <t>Baker R T</t>
  </si>
  <si>
    <t xml:space="preserve">Brace G E </t>
  </si>
  <si>
    <t xml:space="preserve">Abbott J </t>
  </si>
  <si>
    <t>Mus</t>
  </si>
  <si>
    <t>Dixon C</t>
  </si>
  <si>
    <t xml:space="preserve">LCpl </t>
  </si>
  <si>
    <t>Corbin L</t>
  </si>
  <si>
    <t xml:space="preserve">Conn P </t>
  </si>
  <si>
    <t>Urquhart C</t>
  </si>
  <si>
    <t>Davies A</t>
  </si>
  <si>
    <t>Higgins D</t>
  </si>
  <si>
    <t>Puno C</t>
  </si>
  <si>
    <t>McKenzie A</t>
  </si>
  <si>
    <t>Kerr A J</t>
  </si>
  <si>
    <t xml:space="preserve">Raeside R J </t>
  </si>
  <si>
    <t>Johnson R</t>
  </si>
  <si>
    <t>Collins M</t>
  </si>
  <si>
    <t>Crubaugh K</t>
  </si>
  <si>
    <t>Rowe E K</t>
  </si>
  <si>
    <t>Donaldson L</t>
  </si>
  <si>
    <t>Scott J</t>
  </si>
  <si>
    <t xml:space="preserve">Holland D A </t>
  </si>
  <si>
    <t>Sanders K</t>
  </si>
  <si>
    <t>Finlay N</t>
  </si>
  <si>
    <t xml:space="preserve">Pearson A </t>
  </si>
  <si>
    <t>Balcombe T</t>
  </si>
  <si>
    <t>Jamilly M G</t>
  </si>
  <si>
    <t>Bryan B</t>
  </si>
  <si>
    <t xml:space="preserve">Bloor P A </t>
  </si>
  <si>
    <t>Lamb S</t>
  </si>
  <si>
    <t>Jenkins W</t>
  </si>
  <si>
    <t>McKechnie C</t>
  </si>
  <si>
    <t>Matthews L</t>
  </si>
  <si>
    <t>Freemantle S</t>
  </si>
  <si>
    <t>Waterston M</t>
  </si>
  <si>
    <t>Dransfield P</t>
  </si>
  <si>
    <t>27 Regt RLC</t>
  </si>
  <si>
    <t>29 Regt RLC</t>
  </si>
  <si>
    <t>7 AA Bn REME</t>
  </si>
  <si>
    <t>2 (Trg) Regt AAC</t>
  </si>
  <si>
    <t>EUOTC</t>
  </si>
  <si>
    <t>11 (RSS) Sig Regt</t>
  </si>
  <si>
    <t>10 Sig Regt</t>
  </si>
  <si>
    <t>Scot Tpt Regt RLC</t>
  </si>
  <si>
    <t>CUOTC</t>
  </si>
  <si>
    <t>1 RHA</t>
  </si>
  <si>
    <t>OUOTC</t>
  </si>
  <si>
    <t>101 Engr Regt (EOD)</t>
  </si>
  <si>
    <t xml:space="preserve">30 Sig Regt </t>
  </si>
  <si>
    <t>32 Regt RA</t>
  </si>
  <si>
    <t>EMUOTC</t>
  </si>
  <si>
    <t>HCR</t>
  </si>
  <si>
    <t>7 SCOTS</t>
  </si>
  <si>
    <t>HAC</t>
  </si>
  <si>
    <t>SUOTC</t>
  </si>
  <si>
    <t>2 RTR</t>
  </si>
  <si>
    <t>OUOTC B</t>
  </si>
  <si>
    <t>1 IG</t>
  </si>
  <si>
    <t>3 Regt AAC</t>
  </si>
  <si>
    <t>4 Regt AAC</t>
  </si>
  <si>
    <t>14 RA</t>
  </si>
  <si>
    <t>EMUOTC*</t>
  </si>
  <si>
    <t>3 Regt AAC*</t>
  </si>
  <si>
    <t>7 SCOTS*</t>
  </si>
  <si>
    <t>29 Regt RLC*</t>
  </si>
  <si>
    <t>16 Med Regt</t>
  </si>
  <si>
    <t>EUOTC*</t>
  </si>
  <si>
    <t>HAC*</t>
  </si>
  <si>
    <t>J</t>
  </si>
  <si>
    <t>Ski Championships - Villeneuve</t>
  </si>
  <si>
    <t>Ex Spartan Hike 2012</t>
  </si>
  <si>
    <t>Villeneuve</t>
  </si>
  <si>
    <t>T Birley</t>
  </si>
  <si>
    <t>J Poole</t>
  </si>
  <si>
    <t>FIS TD 990</t>
  </si>
  <si>
    <t>Fabrice Lemaire</t>
  </si>
  <si>
    <t>Maj T Birley GBR</t>
  </si>
  <si>
    <t>Homologation: 2364/01/08</t>
  </si>
  <si>
    <t>Sunny</t>
  </si>
  <si>
    <t>Snow: Compact</t>
  </si>
  <si>
    <t>INDIVIDUAL SLALOM</t>
  </si>
  <si>
    <t>Eychauda</t>
  </si>
  <si>
    <t>R Hackman</t>
  </si>
  <si>
    <t xml:space="preserve">Mr </t>
  </si>
  <si>
    <t xml:space="preserve"> </t>
  </si>
  <si>
    <t>209 Sig Sqn</t>
  </si>
  <si>
    <t>LD</t>
  </si>
  <si>
    <t>MSSG</t>
  </si>
  <si>
    <t>AWC</t>
  </si>
  <si>
    <t>JSSU</t>
  </si>
  <si>
    <t>HQ 11 Sig Bde</t>
  </si>
  <si>
    <t>18 UK(SF)Sig Regt</t>
  </si>
  <si>
    <t>VJ Faure</t>
  </si>
  <si>
    <t>E Chabre</t>
  </si>
  <si>
    <t>S Monier</t>
  </si>
  <si>
    <t>M Gillery</t>
  </si>
  <si>
    <t>S Rigaud</t>
  </si>
  <si>
    <t>J Charrier</t>
  </si>
  <si>
    <t>42(41)</t>
  </si>
  <si>
    <t>39(38)</t>
  </si>
  <si>
    <t>Start: -10</t>
  </si>
  <si>
    <t>Finish: -6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</si>
</sst>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8.8515625" style="0" bestFit="1" customWidth="1"/>
    <col min="7" max="7" width="0" style="0" hidden="1" customWidth="1"/>
    <col min="8" max="8" width="3.7109375" style="0" customWidth="1"/>
    <col min="9" max="10" width="8.00390625" style="0" customWidth="1"/>
    <col min="11" max="11" width="9.421875" style="0" customWidth="1"/>
    <col min="12" max="12" width="7.7109375" style="0" customWidth="1"/>
  </cols>
  <sheetData>
    <row r="1" spans="1:12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>
      <c r="A2" s="28" t="s">
        <v>232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28" t="s">
        <v>233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6" customHeight="1">
      <c r="A4" s="28" t="s">
        <v>243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customHeight="1">
      <c r="A5" s="28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4.75" customHeight="1">
      <c r="A6" s="21" t="s">
        <v>44</v>
      </c>
      <c r="D6" s="21" t="s">
        <v>234</v>
      </c>
      <c r="E6" s="21"/>
      <c r="F6" s="21"/>
      <c r="I6" s="36">
        <v>40925</v>
      </c>
      <c r="J6" s="36"/>
      <c r="K6" s="21"/>
      <c r="L6" s="21"/>
    </row>
    <row r="7" spans="1:12" ht="24.75" customHeight="1">
      <c r="A7" s="21" t="s">
        <v>45</v>
      </c>
      <c r="D7" s="21" t="s">
        <v>244</v>
      </c>
      <c r="E7" s="21"/>
      <c r="F7" s="21"/>
      <c r="I7" s="22"/>
      <c r="J7" s="21"/>
      <c r="K7" s="21"/>
      <c r="L7" s="21"/>
    </row>
    <row r="8" spans="1:12" ht="24.75" customHeight="1">
      <c r="A8" s="22" t="s">
        <v>46</v>
      </c>
      <c r="D8" s="30"/>
      <c r="E8" s="21"/>
      <c r="F8" s="21"/>
      <c r="I8" s="22" t="s">
        <v>47</v>
      </c>
      <c r="J8" s="21"/>
      <c r="K8" s="21"/>
      <c r="L8" s="21"/>
    </row>
    <row r="9" spans="1:12" ht="24.75" customHeight="1">
      <c r="A9" t="s">
        <v>48</v>
      </c>
      <c r="D9" s="21" t="s">
        <v>23</v>
      </c>
      <c r="E9" s="21" t="s">
        <v>235</v>
      </c>
      <c r="F9" s="21" t="s">
        <v>49</v>
      </c>
      <c r="I9" s="22" t="s">
        <v>50</v>
      </c>
      <c r="J9" s="21"/>
      <c r="K9" s="21">
        <v>2220</v>
      </c>
      <c r="L9" s="21"/>
    </row>
    <row r="10" spans="1:12" ht="12.75">
      <c r="A10" t="s">
        <v>51</v>
      </c>
      <c r="D10" s="21" t="s">
        <v>27</v>
      </c>
      <c r="E10" s="21" t="s">
        <v>245</v>
      </c>
      <c r="F10" s="21" t="s">
        <v>49</v>
      </c>
      <c r="I10" s="22" t="s">
        <v>52</v>
      </c>
      <c r="J10" s="21"/>
      <c r="K10" s="21">
        <v>2095</v>
      </c>
      <c r="L10" s="21"/>
    </row>
    <row r="11" spans="1:12" ht="12.75">
      <c r="A11" t="s">
        <v>53</v>
      </c>
      <c r="D11" s="21" t="s">
        <v>79</v>
      </c>
      <c r="E11" s="21" t="s">
        <v>236</v>
      </c>
      <c r="F11" s="21" t="s">
        <v>49</v>
      </c>
      <c r="I11" s="22" t="s">
        <v>54</v>
      </c>
      <c r="J11" s="21"/>
      <c r="K11" s="21">
        <v>125</v>
      </c>
      <c r="L11" s="21"/>
    </row>
    <row r="12" spans="1:12" ht="12.75">
      <c r="A12" s="21" t="s">
        <v>237</v>
      </c>
      <c r="D12" s="21" t="s">
        <v>246</v>
      </c>
      <c r="E12" s="21" t="s">
        <v>238</v>
      </c>
      <c r="F12" s="21" t="s">
        <v>58</v>
      </c>
      <c r="I12" s="37" t="s">
        <v>240</v>
      </c>
      <c r="J12" s="37"/>
      <c r="K12" s="37"/>
      <c r="L12" s="21"/>
    </row>
    <row r="13" spans="4:12" ht="12.75">
      <c r="D13" s="21"/>
      <c r="E13" s="21"/>
      <c r="F13" s="21"/>
      <c r="I13" s="22"/>
      <c r="J13" s="21"/>
      <c r="K13" s="21"/>
      <c r="L13" s="21"/>
    </row>
    <row r="14" spans="1:12" ht="24.75" customHeight="1">
      <c r="A14" s="16"/>
      <c r="D14" s="31"/>
      <c r="E14" s="32" t="s">
        <v>55</v>
      </c>
      <c r="F14" s="16"/>
      <c r="I14" s="16"/>
      <c r="J14" s="33" t="s">
        <v>56</v>
      </c>
      <c r="K14" s="34"/>
      <c r="L14" s="31"/>
    </row>
    <row r="15" spans="1:12" ht="12.75">
      <c r="A15" s="21" t="s">
        <v>57</v>
      </c>
      <c r="D15" s="21"/>
      <c r="E15" s="21" t="s">
        <v>255</v>
      </c>
      <c r="F15" s="21" t="s">
        <v>58</v>
      </c>
      <c r="I15" s="22"/>
      <c r="J15" s="21" t="s">
        <v>256</v>
      </c>
      <c r="K15" s="21"/>
      <c r="L15" s="21" t="s">
        <v>58</v>
      </c>
    </row>
    <row r="16" spans="1:12" ht="24.75" customHeight="1">
      <c r="A16" s="21" t="s">
        <v>59</v>
      </c>
      <c r="D16" s="21" t="s">
        <v>60</v>
      </c>
      <c r="E16" s="21" t="s">
        <v>257</v>
      </c>
      <c r="F16" s="21" t="s">
        <v>58</v>
      </c>
      <c r="I16" s="22" t="s">
        <v>60</v>
      </c>
      <c r="J16" s="21" t="s">
        <v>257</v>
      </c>
      <c r="K16" s="21"/>
      <c r="L16" s="21" t="s">
        <v>58</v>
      </c>
    </row>
    <row r="17" spans="1:12" ht="12.75">
      <c r="A17" s="21"/>
      <c r="D17" s="21" t="s">
        <v>61</v>
      </c>
      <c r="E17" s="21" t="s">
        <v>258</v>
      </c>
      <c r="F17" s="21" t="s">
        <v>58</v>
      </c>
      <c r="I17" s="22" t="s">
        <v>61</v>
      </c>
      <c r="J17" s="21" t="s">
        <v>258</v>
      </c>
      <c r="K17" s="21"/>
      <c r="L17" s="21" t="s">
        <v>58</v>
      </c>
    </row>
    <row r="18" spans="1:12" ht="12.75">
      <c r="A18" s="21"/>
      <c r="D18" s="21" t="s">
        <v>62</v>
      </c>
      <c r="E18" s="21" t="s">
        <v>259</v>
      </c>
      <c r="F18" s="21" t="s">
        <v>58</v>
      </c>
      <c r="I18" s="22" t="s">
        <v>62</v>
      </c>
      <c r="J18" s="21" t="s">
        <v>259</v>
      </c>
      <c r="K18" s="21"/>
      <c r="L18" s="21" t="s">
        <v>58</v>
      </c>
    </row>
    <row r="19" spans="1:12" ht="12.75">
      <c r="A19" s="21"/>
      <c r="D19" s="21" t="s">
        <v>63</v>
      </c>
      <c r="E19" s="21" t="s">
        <v>260</v>
      </c>
      <c r="F19" s="21" t="s">
        <v>58</v>
      </c>
      <c r="I19" s="21" t="s">
        <v>63</v>
      </c>
      <c r="J19" s="21" t="s">
        <v>260</v>
      </c>
      <c r="K19" s="21"/>
      <c r="L19" s="21" t="s">
        <v>58</v>
      </c>
    </row>
    <row r="20" spans="1:12" ht="24.75" customHeight="1">
      <c r="A20" s="21" t="s">
        <v>64</v>
      </c>
      <c r="D20" s="22" t="s">
        <v>261</v>
      </c>
      <c r="E20" s="21"/>
      <c r="F20" s="21"/>
      <c r="I20" s="22" t="s">
        <v>262</v>
      </c>
      <c r="J20" s="21"/>
      <c r="K20" s="21"/>
      <c r="L20" s="21"/>
    </row>
    <row r="21" spans="1:12" ht="24.75" customHeight="1">
      <c r="A21" s="21" t="s">
        <v>65</v>
      </c>
      <c r="D21" s="35">
        <v>0.4375</v>
      </c>
      <c r="E21" s="21"/>
      <c r="F21" s="21"/>
      <c r="I21" s="35">
        <v>0.5520833333333334</v>
      </c>
      <c r="J21" s="21"/>
      <c r="K21" s="21"/>
      <c r="L21" s="21"/>
    </row>
    <row r="22" spans="1:12" ht="24.75" customHeight="1">
      <c r="A22" s="1" t="s">
        <v>0</v>
      </c>
      <c r="B22" s="1"/>
      <c r="C22" s="22" t="s">
        <v>241</v>
      </c>
      <c r="D22" s="2"/>
      <c r="E22" s="22" t="s">
        <v>242</v>
      </c>
      <c r="F22" s="3"/>
      <c r="G22" s="3"/>
      <c r="H22" s="1" t="s">
        <v>1</v>
      </c>
      <c r="J22" s="21" t="s">
        <v>263</v>
      </c>
      <c r="K22" s="35" t="s">
        <v>264</v>
      </c>
      <c r="L22" s="4"/>
    </row>
    <row r="23" spans="1:12" ht="13.5" thickBot="1">
      <c r="A23" s="5"/>
      <c r="B23" s="5"/>
      <c r="K23" s="6" t="s">
        <v>2</v>
      </c>
      <c r="L23" s="7">
        <v>610</v>
      </c>
    </row>
    <row r="24" spans="1:12" ht="33" customHeight="1" thickBot="1" thickTop="1">
      <c r="A24" s="8" t="s">
        <v>3</v>
      </c>
      <c r="B24" s="9" t="s">
        <v>4</v>
      </c>
      <c r="C24" s="8" t="s">
        <v>5</v>
      </c>
      <c r="D24" s="9" t="s">
        <v>6</v>
      </c>
      <c r="E24" s="10"/>
      <c r="F24" s="8" t="s">
        <v>7</v>
      </c>
      <c r="G24" s="8" t="s">
        <v>8</v>
      </c>
      <c r="H24" s="11" t="s">
        <v>9</v>
      </c>
      <c r="I24" s="9" t="s">
        <v>10</v>
      </c>
      <c r="J24" s="9" t="s">
        <v>11</v>
      </c>
      <c r="K24" s="9" t="s">
        <v>12</v>
      </c>
      <c r="L24" s="12" t="s">
        <v>13</v>
      </c>
    </row>
    <row r="25" spans="1:12" ht="12.75">
      <c r="A25" s="20">
        <v>1</v>
      </c>
      <c r="B25" s="21">
        <v>13</v>
      </c>
      <c r="C25" s="21" t="s">
        <v>22</v>
      </c>
      <c r="D25" s="21" t="s">
        <v>71</v>
      </c>
      <c r="E25" s="14"/>
      <c r="F25" s="22" t="s">
        <v>200</v>
      </c>
      <c r="G25" s="21"/>
      <c r="H25" s="27" t="s">
        <v>38</v>
      </c>
      <c r="I25" s="18">
        <v>0.00044745370370370365</v>
      </c>
      <c r="J25" s="18">
        <v>0.0004314814814814815</v>
      </c>
      <c r="K25" s="18">
        <f aca="true" t="shared" si="0" ref="K25:K56">I25+J25</f>
        <v>0.0008789351851851852</v>
      </c>
      <c r="L25" s="19">
        <v>0</v>
      </c>
    </row>
    <row r="26" spans="1:12" ht="12.75">
      <c r="A26" s="20">
        <v>2</v>
      </c>
      <c r="B26" s="21">
        <v>1</v>
      </c>
      <c r="C26" s="21" t="s">
        <v>26</v>
      </c>
      <c r="D26" s="22" t="s">
        <v>67</v>
      </c>
      <c r="F26" s="26" t="s">
        <v>199</v>
      </c>
      <c r="G26" s="21"/>
      <c r="H26" s="27" t="s">
        <v>38</v>
      </c>
      <c r="I26" s="18">
        <v>0.0004627314814814815</v>
      </c>
      <c r="J26" s="18">
        <v>0.00045219907407407405</v>
      </c>
      <c r="K26" s="18">
        <f t="shared" si="0"/>
        <v>0.0009149305555555555</v>
      </c>
      <c r="L26" s="19">
        <v>24.981564392941777</v>
      </c>
    </row>
    <row r="27" spans="1:12" ht="12.75">
      <c r="A27" s="20">
        <v>3</v>
      </c>
      <c r="B27" s="21">
        <v>12</v>
      </c>
      <c r="C27" t="s">
        <v>25</v>
      </c>
      <c r="D27" s="21" t="s">
        <v>68</v>
      </c>
      <c r="F27" s="1" t="s">
        <v>200</v>
      </c>
      <c r="G27" s="21"/>
      <c r="H27" s="27" t="s">
        <v>38</v>
      </c>
      <c r="I27" s="18">
        <v>0.00047013888888888886</v>
      </c>
      <c r="J27" s="18">
        <v>0.00045972222222222226</v>
      </c>
      <c r="K27" s="18">
        <f t="shared" si="0"/>
        <v>0.0009298611111111111</v>
      </c>
      <c r="L27" s="19">
        <v>35.34369238872796</v>
      </c>
    </row>
    <row r="28" spans="1:12" ht="12.75">
      <c r="A28" s="20">
        <v>4</v>
      </c>
      <c r="B28" s="21">
        <v>10</v>
      </c>
      <c r="C28" s="21" t="s">
        <v>24</v>
      </c>
      <c r="D28" s="21" t="s">
        <v>69</v>
      </c>
      <c r="F28" s="1" t="s">
        <v>201</v>
      </c>
      <c r="G28" s="21"/>
      <c r="H28" s="27" t="s">
        <v>38</v>
      </c>
      <c r="I28" s="18">
        <v>0.0004724537037037037</v>
      </c>
      <c r="J28" s="18">
        <v>0.0004649305555555555</v>
      </c>
      <c r="K28" s="18">
        <f t="shared" si="0"/>
        <v>0.0009373842592592592</v>
      </c>
      <c r="L28" s="19">
        <v>40.56491967342629</v>
      </c>
    </row>
    <row r="29" spans="1:12" ht="12.75">
      <c r="A29" s="20">
        <v>5</v>
      </c>
      <c r="B29" s="21">
        <v>6</v>
      </c>
      <c r="C29" s="21" t="s">
        <v>26</v>
      </c>
      <c r="D29" s="21" t="s">
        <v>70</v>
      </c>
      <c r="F29" s="1" t="s">
        <v>202</v>
      </c>
      <c r="G29" s="21"/>
      <c r="H29" s="27" t="s">
        <v>38</v>
      </c>
      <c r="I29" s="18">
        <v>0.0004800925925925925</v>
      </c>
      <c r="J29" s="18">
        <v>0.000466087962962963</v>
      </c>
      <c r="K29" s="18">
        <f t="shared" si="0"/>
        <v>0.0009461805555555556</v>
      </c>
      <c r="L29" s="19">
        <v>46.669739267843056</v>
      </c>
    </row>
    <row r="30" spans="1:12" ht="12.75">
      <c r="A30" s="20">
        <v>6</v>
      </c>
      <c r="B30" s="21">
        <v>11</v>
      </c>
      <c r="C30" s="23" t="s">
        <v>72</v>
      </c>
      <c r="D30" s="22" t="s">
        <v>73</v>
      </c>
      <c r="F30" s="26" t="s">
        <v>200</v>
      </c>
      <c r="G30" s="21"/>
      <c r="H30" s="27" t="s">
        <v>41</v>
      </c>
      <c r="I30" s="18">
        <v>0.0005194444444444444</v>
      </c>
      <c r="J30" s="18">
        <v>0.00046597222222222217</v>
      </c>
      <c r="K30" s="18">
        <f t="shared" si="0"/>
        <v>0.0009854166666666666</v>
      </c>
      <c r="L30" s="19">
        <v>73.9004477218856</v>
      </c>
    </row>
    <row r="31" spans="1:12" ht="12.75">
      <c r="A31" s="20">
        <v>7</v>
      </c>
      <c r="B31" s="21">
        <v>3</v>
      </c>
      <c r="C31" s="21" t="s">
        <v>33</v>
      </c>
      <c r="D31" s="21" t="s">
        <v>77</v>
      </c>
      <c r="F31" s="22" t="s">
        <v>204</v>
      </c>
      <c r="G31" s="21"/>
      <c r="H31" s="27" t="s">
        <v>38</v>
      </c>
      <c r="I31" s="18">
        <v>0.0005002314814814814</v>
      </c>
      <c r="J31" s="18">
        <v>0.0004921296296296296</v>
      </c>
      <c r="K31" s="18">
        <f t="shared" si="0"/>
        <v>0.000992361111111111</v>
      </c>
      <c r="L31" s="19">
        <v>78.72004213853029</v>
      </c>
    </row>
    <row r="32" spans="1:12" ht="12.75">
      <c r="A32" s="20">
        <v>8</v>
      </c>
      <c r="B32" s="21">
        <v>15</v>
      </c>
      <c r="C32" s="21" t="s">
        <v>28</v>
      </c>
      <c r="D32" s="21" t="s">
        <v>87</v>
      </c>
      <c r="F32" s="22" t="s">
        <v>201</v>
      </c>
      <c r="G32" s="21"/>
      <c r="H32" s="27" t="s">
        <v>231</v>
      </c>
      <c r="I32" s="18">
        <v>0.0005175925925925926</v>
      </c>
      <c r="J32" s="18">
        <v>0.0004884259259259259</v>
      </c>
      <c r="K32" s="18">
        <f t="shared" si="0"/>
        <v>0.0010060185185185185</v>
      </c>
      <c r="L32" s="19">
        <v>88.19857782459826</v>
      </c>
    </row>
    <row r="33" spans="1:12" ht="12.75">
      <c r="A33" s="20">
        <v>9</v>
      </c>
      <c r="B33" s="21">
        <v>18</v>
      </c>
      <c r="C33" s="21" t="s">
        <v>24</v>
      </c>
      <c r="D33" s="21" t="s">
        <v>93</v>
      </c>
      <c r="F33" s="1" t="s">
        <v>199</v>
      </c>
      <c r="G33" s="21"/>
      <c r="H33" s="27" t="s">
        <v>38</v>
      </c>
      <c r="I33" s="18">
        <v>0.0005212962962962963</v>
      </c>
      <c r="J33" s="18">
        <v>0.0004896990740740741</v>
      </c>
      <c r="K33" s="18">
        <f t="shared" si="0"/>
        <v>0.0010109953703703704</v>
      </c>
      <c r="L33" s="19">
        <v>91.6526204898604</v>
      </c>
    </row>
    <row r="34" spans="1:12" ht="12.75">
      <c r="A34" s="20">
        <v>10</v>
      </c>
      <c r="B34" s="21">
        <v>20</v>
      </c>
      <c r="C34" s="29" t="s">
        <v>74</v>
      </c>
      <c r="D34" s="22" t="s">
        <v>81</v>
      </c>
      <c r="F34" s="22" t="s">
        <v>207</v>
      </c>
      <c r="G34" s="21"/>
      <c r="H34" s="27" t="s">
        <v>38</v>
      </c>
      <c r="I34" s="18">
        <v>0.0005320601851851852</v>
      </c>
      <c r="J34" s="18">
        <v>0.000502662037037037</v>
      </c>
      <c r="K34" s="18">
        <f t="shared" si="0"/>
        <v>0.0010347222222222222</v>
      </c>
      <c r="L34" s="19">
        <v>108.11956808006323</v>
      </c>
    </row>
    <row r="35" spans="1:12" ht="12.75">
      <c r="A35" s="20">
        <v>11</v>
      </c>
      <c r="B35" s="21">
        <v>9</v>
      </c>
      <c r="C35" s="29" t="s">
        <v>82</v>
      </c>
      <c r="D35" s="22" t="s">
        <v>83</v>
      </c>
      <c r="F35" s="26" t="s">
        <v>208</v>
      </c>
      <c r="G35" s="21"/>
      <c r="H35" s="27" t="s">
        <v>41</v>
      </c>
      <c r="I35" s="18">
        <v>0.0005275462962962962</v>
      </c>
      <c r="J35" s="18">
        <v>0.0005090277777777777</v>
      </c>
      <c r="K35" s="18">
        <f t="shared" si="0"/>
        <v>0.0010365740740740739</v>
      </c>
      <c r="L35" s="19">
        <v>109.40479325783497</v>
      </c>
    </row>
    <row r="36" spans="1:12" ht="12.75">
      <c r="A36" s="20">
        <v>12</v>
      </c>
      <c r="B36" s="21">
        <v>4</v>
      </c>
      <c r="C36" s="29" t="s">
        <v>79</v>
      </c>
      <c r="D36" s="22" t="s">
        <v>80</v>
      </c>
      <c r="F36" s="22" t="s">
        <v>206</v>
      </c>
      <c r="G36" s="21"/>
      <c r="H36" s="27" t="s">
        <v>41</v>
      </c>
      <c r="I36" s="18">
        <v>0.000528587962962963</v>
      </c>
      <c r="J36" s="18">
        <v>0.0005113425925925925</v>
      </c>
      <c r="K36" s="18">
        <f t="shared" si="0"/>
        <v>0.0010399305555555557</v>
      </c>
      <c r="L36" s="19">
        <v>111.73426389254678</v>
      </c>
    </row>
    <row r="37" spans="1:12" ht="12.75">
      <c r="A37" s="20">
        <v>13</v>
      </c>
      <c r="B37" s="21">
        <v>14</v>
      </c>
      <c r="C37" s="21" t="s">
        <v>22</v>
      </c>
      <c r="D37" s="22" t="s">
        <v>78</v>
      </c>
      <c r="F37" s="22" t="s">
        <v>205</v>
      </c>
      <c r="G37" s="21"/>
      <c r="H37" s="27" t="s">
        <v>38</v>
      </c>
      <c r="I37" s="18">
        <v>0.0005263888888888888</v>
      </c>
      <c r="J37" s="18">
        <v>0.0005155092592592593</v>
      </c>
      <c r="K37" s="18">
        <f t="shared" si="0"/>
        <v>0.0010418981481481481</v>
      </c>
      <c r="L37" s="19">
        <v>113.09981564392945</v>
      </c>
    </row>
    <row r="38" spans="1:12" ht="12.75">
      <c r="A38" s="20">
        <v>14</v>
      </c>
      <c r="B38" s="21">
        <v>16</v>
      </c>
      <c r="C38" s="24" t="s">
        <v>29</v>
      </c>
      <c r="D38" s="24" t="s">
        <v>86</v>
      </c>
      <c r="F38" s="21" t="s">
        <v>210</v>
      </c>
      <c r="G38" s="21"/>
      <c r="H38" s="21" t="s">
        <v>38</v>
      </c>
      <c r="I38" s="18">
        <v>0.0005502314814814815</v>
      </c>
      <c r="J38" s="18">
        <v>0.0005208333333333333</v>
      </c>
      <c r="K38" s="18">
        <f t="shared" si="0"/>
        <v>0.0010710648148148148</v>
      </c>
      <c r="L38" s="19">
        <v>133.34211219383724</v>
      </c>
    </row>
    <row r="39" spans="1:12" ht="12.75">
      <c r="A39" s="20">
        <v>15</v>
      </c>
      <c r="B39" s="21">
        <v>19</v>
      </c>
      <c r="C39" s="29" t="s">
        <v>25</v>
      </c>
      <c r="D39" s="22" t="s">
        <v>85</v>
      </c>
      <c r="F39" s="22" t="s">
        <v>206</v>
      </c>
      <c r="G39" s="21"/>
      <c r="H39" s="27" t="s">
        <v>41</v>
      </c>
      <c r="I39" s="18">
        <v>0.0005643518518518518</v>
      </c>
      <c r="J39" s="18">
        <v>0.0005273148148148149</v>
      </c>
      <c r="K39" s="18">
        <f t="shared" si="0"/>
        <v>0.0010916666666666666</v>
      </c>
      <c r="L39" s="19">
        <v>147.6402422965498</v>
      </c>
    </row>
    <row r="40" spans="1:12" ht="12.75">
      <c r="A40" s="20">
        <v>16</v>
      </c>
      <c r="B40" s="21">
        <v>5</v>
      </c>
      <c r="C40" s="21" t="s">
        <v>33</v>
      </c>
      <c r="D40" s="21" t="s">
        <v>198</v>
      </c>
      <c r="F40" s="22" t="s">
        <v>248</v>
      </c>
      <c r="G40" s="21"/>
      <c r="H40" s="27" t="s">
        <v>41</v>
      </c>
      <c r="I40" s="18">
        <v>0.0005581018518518518</v>
      </c>
      <c r="J40" s="18">
        <v>0.0005516203703703703</v>
      </c>
      <c r="K40" s="18">
        <f t="shared" si="0"/>
        <v>0.001109722222222222</v>
      </c>
      <c r="L40" s="19">
        <v>160.17118777982603</v>
      </c>
    </row>
    <row r="41" spans="1:12" ht="12.75">
      <c r="A41" s="20">
        <v>17</v>
      </c>
      <c r="B41" s="21">
        <v>17</v>
      </c>
      <c r="C41" s="23" t="s">
        <v>74</v>
      </c>
      <c r="D41" s="22" t="s">
        <v>84</v>
      </c>
      <c r="F41" s="26" t="s">
        <v>209</v>
      </c>
      <c r="G41" s="21"/>
      <c r="H41" s="27" t="s">
        <v>38</v>
      </c>
      <c r="I41" s="18">
        <v>0.0005244212962962963</v>
      </c>
      <c r="J41" s="18">
        <v>0.0006217592592592593</v>
      </c>
      <c r="K41" s="18">
        <f t="shared" si="0"/>
        <v>0.0011461805555555557</v>
      </c>
      <c r="L41" s="19">
        <v>185.47405846721108</v>
      </c>
    </row>
    <row r="42" spans="1:12" ht="12.75">
      <c r="A42" s="20">
        <v>18</v>
      </c>
      <c r="B42" s="21">
        <v>29</v>
      </c>
      <c r="C42" s="29" t="s">
        <v>113</v>
      </c>
      <c r="D42" s="22" t="s">
        <v>114</v>
      </c>
      <c r="F42" s="21" t="s">
        <v>210</v>
      </c>
      <c r="G42" s="21"/>
      <c r="H42" s="21" t="s">
        <v>38</v>
      </c>
      <c r="I42" s="18">
        <v>0.0005929398148148148</v>
      </c>
      <c r="J42" s="18">
        <v>0.000565625</v>
      </c>
      <c r="K42" s="18">
        <f t="shared" si="0"/>
        <v>0.001158564814814815</v>
      </c>
      <c r="L42" s="19">
        <v>194.06900184356084</v>
      </c>
    </row>
    <row r="43" spans="1:12" ht="12.75">
      <c r="A43" s="20">
        <v>19</v>
      </c>
      <c r="B43" s="21">
        <v>39</v>
      </c>
      <c r="C43" s="29" t="s">
        <v>94</v>
      </c>
      <c r="D43" s="22" t="s">
        <v>95</v>
      </c>
      <c r="F43" s="21" t="s">
        <v>212</v>
      </c>
      <c r="G43" s="21"/>
      <c r="H43" s="27" t="s">
        <v>38</v>
      </c>
      <c r="I43" s="18">
        <v>0.0006003472222222222</v>
      </c>
      <c r="J43" s="18">
        <v>0.0005598379629629629</v>
      </c>
      <c r="K43" s="18">
        <f t="shared" si="0"/>
        <v>0.001160185185185185</v>
      </c>
      <c r="L43" s="19">
        <v>195.19357387411105</v>
      </c>
    </row>
    <row r="44" spans="1:12" ht="12.75">
      <c r="A44" s="20">
        <v>20</v>
      </c>
      <c r="B44" s="21">
        <v>53</v>
      </c>
      <c r="C44" s="21" t="s">
        <v>22</v>
      </c>
      <c r="D44" s="22" t="s">
        <v>89</v>
      </c>
      <c r="F44" s="22" t="s">
        <v>211</v>
      </c>
      <c r="G44" s="21"/>
      <c r="H44" s="27" t="s">
        <v>41</v>
      </c>
      <c r="I44" s="18">
        <v>0.0006261574074074074</v>
      </c>
      <c r="J44" s="18">
        <v>0.0005525462962962963</v>
      </c>
      <c r="K44" s="18">
        <f t="shared" si="0"/>
        <v>0.0011787037037037037</v>
      </c>
      <c r="L44" s="19">
        <v>208.04582565183046</v>
      </c>
    </row>
    <row r="45" spans="1:12" ht="12.75">
      <c r="A45" s="20">
        <v>21</v>
      </c>
      <c r="B45" s="21">
        <v>41</v>
      </c>
      <c r="C45" s="21" t="s">
        <v>31</v>
      </c>
      <c r="D45" s="21" t="s">
        <v>99</v>
      </c>
      <c r="F45" s="22" t="s">
        <v>200</v>
      </c>
      <c r="G45" s="21"/>
      <c r="H45" s="27" t="s">
        <v>40</v>
      </c>
      <c r="I45" s="18">
        <v>0.0006075231481481482</v>
      </c>
      <c r="J45" s="18">
        <v>0.00058125</v>
      </c>
      <c r="K45" s="18">
        <f t="shared" si="0"/>
        <v>0.001188773148148148</v>
      </c>
      <c r="L45" s="19">
        <v>215.0342375559652</v>
      </c>
    </row>
    <row r="46" spans="1:12" ht="12.75">
      <c r="A46" s="20">
        <v>22</v>
      </c>
      <c r="B46" s="21">
        <v>50</v>
      </c>
      <c r="C46" s="29" t="s">
        <v>74</v>
      </c>
      <c r="D46" s="22" t="s">
        <v>107</v>
      </c>
      <c r="F46" s="26" t="s">
        <v>217</v>
      </c>
      <c r="G46" s="21"/>
      <c r="H46" s="27" t="s">
        <v>42</v>
      </c>
      <c r="I46" s="18">
        <v>0.0006171296296296297</v>
      </c>
      <c r="J46" s="18">
        <v>0.0005798611111111112</v>
      </c>
      <c r="K46" s="18">
        <f t="shared" si="0"/>
        <v>0.0011969907407407409</v>
      </c>
      <c r="L46" s="19">
        <v>220.73742428232833</v>
      </c>
    </row>
    <row r="47" spans="1:12" ht="12.75">
      <c r="A47" s="20">
        <v>23</v>
      </c>
      <c r="B47" s="21">
        <v>76</v>
      </c>
      <c r="C47" s="23" t="s">
        <v>74</v>
      </c>
      <c r="D47" s="22" t="s">
        <v>112</v>
      </c>
      <c r="F47" s="26" t="s">
        <v>213</v>
      </c>
      <c r="G47" s="21"/>
      <c r="H47" s="27" t="s">
        <v>231</v>
      </c>
      <c r="I47" s="18">
        <v>0.0006248842592592593</v>
      </c>
      <c r="J47" s="18">
        <v>0.0005728009259259259</v>
      </c>
      <c r="K47" s="18">
        <f t="shared" si="0"/>
        <v>0.0011976851851851853</v>
      </c>
      <c r="L47" s="19">
        <v>221.2193837239928</v>
      </c>
    </row>
    <row r="48" spans="1:12" ht="12.75">
      <c r="A48" s="20">
        <v>24</v>
      </c>
      <c r="B48" s="21">
        <v>68</v>
      </c>
      <c r="C48" s="23" t="s">
        <v>37</v>
      </c>
      <c r="D48" s="22" t="s">
        <v>144</v>
      </c>
      <c r="F48" s="26" t="s">
        <v>204</v>
      </c>
      <c r="G48" s="21"/>
      <c r="H48" s="27" t="s">
        <v>42</v>
      </c>
      <c r="I48" s="18">
        <v>0.0006201388888888889</v>
      </c>
      <c r="J48" s="18">
        <v>0.0005788194444444444</v>
      </c>
      <c r="K48" s="18">
        <f t="shared" si="0"/>
        <v>0.0011989583333333333</v>
      </c>
      <c r="L48" s="19">
        <v>222.1029760337109</v>
      </c>
    </row>
    <row r="49" spans="1:12" ht="12.75">
      <c r="A49" s="20">
        <v>25</v>
      </c>
      <c r="B49" s="21">
        <v>60</v>
      </c>
      <c r="C49" s="21" t="s">
        <v>30</v>
      </c>
      <c r="D49" s="22" t="s">
        <v>109</v>
      </c>
      <c r="F49" s="26" t="s">
        <v>218</v>
      </c>
      <c r="G49" s="21"/>
      <c r="H49" s="27" t="s">
        <v>38</v>
      </c>
      <c r="I49" s="18">
        <v>0.0006241898148148148</v>
      </c>
      <c r="J49" s="18">
        <v>0.0005767361111111111</v>
      </c>
      <c r="K49" s="18">
        <f t="shared" si="0"/>
        <v>0.001200925925925926</v>
      </c>
      <c r="L49" s="19">
        <v>223.46852778509367</v>
      </c>
    </row>
    <row r="50" spans="1:12" ht="12.75">
      <c r="A50" s="20">
        <v>26</v>
      </c>
      <c r="B50" s="21">
        <v>55</v>
      </c>
      <c r="C50" s="29" t="s">
        <v>74</v>
      </c>
      <c r="D50" s="22" t="s">
        <v>110</v>
      </c>
      <c r="F50" s="22" t="s">
        <v>207</v>
      </c>
      <c r="G50" s="21"/>
      <c r="H50" s="27" t="s">
        <v>40</v>
      </c>
      <c r="I50" s="18">
        <v>0.0006289351851851852</v>
      </c>
      <c r="J50" s="18">
        <v>0.0005721064814814815</v>
      </c>
      <c r="K50" s="18">
        <f t="shared" si="0"/>
        <v>0.0012010416666666667</v>
      </c>
      <c r="L50" s="19">
        <v>223.54885435870426</v>
      </c>
    </row>
    <row r="51" spans="1:12" ht="12.75">
      <c r="A51" s="20">
        <v>27</v>
      </c>
      <c r="B51" s="21">
        <v>38</v>
      </c>
      <c r="C51" s="21" t="s">
        <v>24</v>
      </c>
      <c r="D51" s="21" t="s">
        <v>102</v>
      </c>
      <c r="F51" s="22" t="s">
        <v>214</v>
      </c>
      <c r="G51" s="21"/>
      <c r="H51" s="27" t="s">
        <v>38</v>
      </c>
      <c r="I51" s="18">
        <v>0.0006238425925925926</v>
      </c>
      <c r="J51" s="18">
        <v>0.000577662037037037</v>
      </c>
      <c r="K51" s="18">
        <f t="shared" si="0"/>
        <v>0.0012015046296296296</v>
      </c>
      <c r="L51" s="19">
        <v>223.8701606531472</v>
      </c>
    </row>
    <row r="52" spans="1:12" ht="12.75">
      <c r="A52" s="20">
        <v>28</v>
      </c>
      <c r="B52" s="21">
        <v>51</v>
      </c>
      <c r="C52" s="29" t="s">
        <v>79</v>
      </c>
      <c r="D52" s="22" t="s">
        <v>105</v>
      </c>
      <c r="F52" s="22" t="s">
        <v>215</v>
      </c>
      <c r="G52" s="21"/>
      <c r="H52" s="27" t="s">
        <v>41</v>
      </c>
      <c r="I52" s="18">
        <v>0.0006195601851851851</v>
      </c>
      <c r="J52" s="18">
        <v>0.0005827546296296297</v>
      </c>
      <c r="K52" s="18">
        <f t="shared" si="0"/>
        <v>0.001202314814814815</v>
      </c>
      <c r="L52" s="19">
        <v>224.43244666842247</v>
      </c>
    </row>
    <row r="53" spans="1:12" ht="12.75">
      <c r="A53" s="20">
        <v>29</v>
      </c>
      <c r="B53" s="21">
        <v>26</v>
      </c>
      <c r="C53" s="23" t="s">
        <v>74</v>
      </c>
      <c r="D53" s="22" t="s">
        <v>101</v>
      </c>
      <c r="F53" s="26" t="s">
        <v>209</v>
      </c>
      <c r="G53" s="21"/>
      <c r="H53" s="27" t="s">
        <v>38</v>
      </c>
      <c r="I53" s="18">
        <v>0.0006069444444444445</v>
      </c>
      <c r="J53" s="18">
        <v>0.0006042824074074074</v>
      </c>
      <c r="K53" s="18">
        <f t="shared" si="0"/>
        <v>0.0012112268518518518</v>
      </c>
      <c r="L53" s="19">
        <v>230.61759283644983</v>
      </c>
    </row>
    <row r="54" spans="1:12" ht="12.75">
      <c r="A54" s="20">
        <v>30</v>
      </c>
      <c r="B54" s="21">
        <v>23</v>
      </c>
      <c r="C54" t="s">
        <v>28</v>
      </c>
      <c r="D54" s="22" t="s">
        <v>135</v>
      </c>
      <c r="F54" s="26" t="s">
        <v>201</v>
      </c>
      <c r="G54" s="21"/>
      <c r="H54" s="27" t="s">
        <v>38</v>
      </c>
      <c r="I54" s="18">
        <v>0.000666550925925926</v>
      </c>
      <c r="J54" s="18">
        <v>0.0005479166666666667</v>
      </c>
      <c r="K54" s="18">
        <f t="shared" si="0"/>
        <v>0.0012144675925925927</v>
      </c>
      <c r="L54" s="19">
        <v>232.86673689755082</v>
      </c>
    </row>
    <row r="55" spans="1:12" ht="12.75">
      <c r="A55" s="20">
        <v>31</v>
      </c>
      <c r="B55" s="21">
        <v>45</v>
      </c>
      <c r="C55" s="23" t="s">
        <v>74</v>
      </c>
      <c r="D55" s="22" t="s">
        <v>121</v>
      </c>
      <c r="F55" s="1" t="s">
        <v>219</v>
      </c>
      <c r="G55" s="21"/>
      <c r="H55" s="27" t="s">
        <v>40</v>
      </c>
      <c r="I55" s="18">
        <v>0.000624537037037037</v>
      </c>
      <c r="J55" s="18">
        <v>0.000599074074074074</v>
      </c>
      <c r="K55" s="18">
        <f t="shared" si="0"/>
        <v>0.001223611111111111</v>
      </c>
      <c r="L55" s="19">
        <v>239.2125362127996</v>
      </c>
    </row>
    <row r="56" spans="1:12" ht="12.75">
      <c r="A56" s="20">
        <v>32</v>
      </c>
      <c r="B56" s="21">
        <v>63</v>
      </c>
      <c r="C56" s="23" t="s">
        <v>29</v>
      </c>
      <c r="D56" s="22" t="s">
        <v>127</v>
      </c>
      <c r="F56" s="26" t="s">
        <v>202</v>
      </c>
      <c r="G56" s="21"/>
      <c r="H56" s="27" t="s">
        <v>38</v>
      </c>
      <c r="I56" s="18">
        <v>0.0006482638888888889</v>
      </c>
      <c r="J56" s="18">
        <v>0.0005951388888888889</v>
      </c>
      <c r="K56" s="18">
        <f t="shared" si="0"/>
        <v>0.0012434027777777777</v>
      </c>
      <c r="L56" s="19">
        <v>252.9483803002371</v>
      </c>
    </row>
    <row r="57" spans="1:12" ht="12.75">
      <c r="A57" s="20">
        <v>33</v>
      </c>
      <c r="B57" s="21">
        <v>36</v>
      </c>
      <c r="C57" s="23" t="s">
        <v>24</v>
      </c>
      <c r="D57" s="22" t="s">
        <v>106</v>
      </c>
      <c r="F57" s="26" t="s">
        <v>216</v>
      </c>
      <c r="G57" s="21"/>
      <c r="H57" s="27" t="s">
        <v>38</v>
      </c>
      <c r="I57" s="18">
        <v>0.0006453703703703704</v>
      </c>
      <c r="J57" s="18">
        <v>0.0006020833333333334</v>
      </c>
      <c r="K57" s="18">
        <f aca="true" t="shared" si="1" ref="K57:K88">I57+J57</f>
        <v>0.0012474537037037037</v>
      </c>
      <c r="L57" s="19">
        <v>255.75981037661313</v>
      </c>
    </row>
    <row r="58" spans="1:12" ht="12.75">
      <c r="A58" s="20">
        <v>34</v>
      </c>
      <c r="B58" s="21">
        <v>48</v>
      </c>
      <c r="C58" s="23" t="s">
        <v>24</v>
      </c>
      <c r="D58" s="22" t="s">
        <v>116</v>
      </c>
      <c r="F58" s="26" t="s">
        <v>216</v>
      </c>
      <c r="G58" s="21"/>
      <c r="H58" s="27" t="s">
        <v>38</v>
      </c>
      <c r="I58" s="18">
        <v>0.0006483796296296297</v>
      </c>
      <c r="J58" s="18">
        <v>0.0006008101851851852</v>
      </c>
      <c r="K58" s="18">
        <f t="shared" si="1"/>
        <v>0.001249189814814815</v>
      </c>
      <c r="L58" s="19">
        <v>256.9647089807744</v>
      </c>
    </row>
    <row r="59" spans="1:12" ht="12.75">
      <c r="A59" s="20">
        <v>35</v>
      </c>
      <c r="B59" s="21">
        <v>56</v>
      </c>
      <c r="C59" s="29" t="s">
        <v>29</v>
      </c>
      <c r="D59" s="22" t="s">
        <v>193</v>
      </c>
      <c r="F59" s="22" t="s">
        <v>220</v>
      </c>
      <c r="G59" s="21"/>
      <c r="H59" s="27" t="s">
        <v>38</v>
      </c>
      <c r="I59" s="18">
        <v>0.0006453703703703704</v>
      </c>
      <c r="J59" s="18">
        <v>0.0006048611111111111</v>
      </c>
      <c r="K59" s="18">
        <f t="shared" si="1"/>
        <v>0.0012502314814814815</v>
      </c>
      <c r="L59" s="19">
        <v>257.68764814327096</v>
      </c>
    </row>
    <row r="60" spans="1:12" ht="12.75">
      <c r="A60" s="20">
        <v>36</v>
      </c>
      <c r="B60" s="21">
        <v>46</v>
      </c>
      <c r="C60" s="29" t="s">
        <v>26</v>
      </c>
      <c r="D60" s="22" t="s">
        <v>194</v>
      </c>
      <c r="F60" s="22" t="s">
        <v>205</v>
      </c>
      <c r="G60" s="21"/>
      <c r="H60" s="27" t="s">
        <v>41</v>
      </c>
      <c r="I60" s="18">
        <v>0.0006424768518518518</v>
      </c>
      <c r="J60" s="18">
        <v>0.0006144675925925926</v>
      </c>
      <c r="K60" s="18">
        <f t="shared" si="1"/>
        <v>0.0012569444444444442</v>
      </c>
      <c r="L60" s="19">
        <v>262.346589412694</v>
      </c>
    </row>
    <row r="61" spans="1:12" ht="12.75">
      <c r="A61" s="20">
        <v>37</v>
      </c>
      <c r="B61" s="21">
        <v>27</v>
      </c>
      <c r="C61" s="23" t="s">
        <v>23</v>
      </c>
      <c r="D61" s="22" t="s">
        <v>88</v>
      </c>
      <c r="F61" s="26" t="s">
        <v>204</v>
      </c>
      <c r="G61" s="21"/>
      <c r="H61" s="27" t="s">
        <v>38</v>
      </c>
      <c r="I61" s="18">
        <v>0.0007267361111111112</v>
      </c>
      <c r="J61" s="18">
        <v>0.0005314814814814814</v>
      </c>
      <c r="K61" s="18">
        <f t="shared" si="1"/>
        <v>0.0012582175925925925</v>
      </c>
      <c r="L61" s="19">
        <v>263.23018172241234</v>
      </c>
    </row>
    <row r="62" spans="1:12" ht="12.75">
      <c r="A62" s="20">
        <v>38</v>
      </c>
      <c r="B62" s="21">
        <v>54</v>
      </c>
      <c r="C62" s="23" t="s">
        <v>30</v>
      </c>
      <c r="D62" s="22" t="s">
        <v>138</v>
      </c>
      <c r="F62" s="22" t="s">
        <v>249</v>
      </c>
      <c r="G62" s="21"/>
      <c r="H62" s="27" t="s">
        <v>43</v>
      </c>
      <c r="I62" s="18">
        <v>0.0006569444444444444</v>
      </c>
      <c r="J62" s="18">
        <v>0.0006038194444444445</v>
      </c>
      <c r="K62" s="18">
        <f t="shared" si="1"/>
        <v>0.001260763888888889</v>
      </c>
      <c r="L62" s="19">
        <v>264.997366341849</v>
      </c>
    </row>
    <row r="63" spans="1:12" ht="12.75">
      <c r="A63" s="20">
        <v>39</v>
      </c>
      <c r="B63" s="21">
        <v>34</v>
      </c>
      <c r="C63" s="29" t="s">
        <v>29</v>
      </c>
      <c r="D63" s="22" t="s">
        <v>104</v>
      </c>
      <c r="F63" s="26" t="s">
        <v>208</v>
      </c>
      <c r="G63" s="21"/>
      <c r="H63" s="27" t="s">
        <v>38</v>
      </c>
      <c r="I63" s="18">
        <v>0.0006979166666666666</v>
      </c>
      <c r="J63" s="18">
        <v>0.0005667824074074073</v>
      </c>
      <c r="K63" s="18">
        <f t="shared" si="1"/>
        <v>0.001264699074074074</v>
      </c>
      <c r="L63" s="19">
        <v>267.728469844614</v>
      </c>
    </row>
    <row r="64" spans="1:12" ht="12.75">
      <c r="A64" s="20">
        <v>40</v>
      </c>
      <c r="B64" s="21">
        <v>67</v>
      </c>
      <c r="C64" s="21" t="s">
        <v>21</v>
      </c>
      <c r="D64" s="22" t="s">
        <v>131</v>
      </c>
      <c r="F64" s="26" t="s">
        <v>203</v>
      </c>
      <c r="G64" s="21"/>
      <c r="H64" s="27" t="s">
        <v>38</v>
      </c>
      <c r="I64" s="18">
        <v>0.0006627314814814815</v>
      </c>
      <c r="J64" s="18">
        <v>0.0006025462962962963</v>
      </c>
      <c r="K64" s="18">
        <f t="shared" si="1"/>
        <v>0.001265277777777778</v>
      </c>
      <c r="L64" s="19">
        <v>268.1301027126681</v>
      </c>
    </row>
    <row r="65" spans="1:12" ht="12.75">
      <c r="A65" s="20">
        <v>41</v>
      </c>
      <c r="B65" s="21">
        <v>70</v>
      </c>
      <c r="C65" s="23" t="s">
        <v>21</v>
      </c>
      <c r="D65" s="22" t="s">
        <v>123</v>
      </c>
      <c r="F65" s="26" t="s">
        <v>216</v>
      </c>
      <c r="G65" s="21"/>
      <c r="H65" s="27" t="s">
        <v>38</v>
      </c>
      <c r="I65" s="18">
        <v>0.0006493055555555556</v>
      </c>
      <c r="J65" s="18">
        <v>0.0006178240740740741</v>
      </c>
      <c r="K65" s="18">
        <f t="shared" si="1"/>
        <v>0.0012671296296296298</v>
      </c>
      <c r="L65" s="19">
        <v>269.4153278904399</v>
      </c>
    </row>
    <row r="66" spans="1:12" ht="12.75">
      <c r="A66" s="20">
        <v>42</v>
      </c>
      <c r="B66" s="21">
        <v>66</v>
      </c>
      <c r="C66" s="21" t="s">
        <v>74</v>
      </c>
      <c r="D66" s="22" t="s">
        <v>119</v>
      </c>
      <c r="F66" s="26" t="s">
        <v>203</v>
      </c>
      <c r="G66" s="21"/>
      <c r="H66" s="27" t="s">
        <v>40</v>
      </c>
      <c r="I66" s="18">
        <v>0.0006546296296296296</v>
      </c>
      <c r="J66" s="18">
        <v>0.0006130787037037037</v>
      </c>
      <c r="K66" s="18">
        <f t="shared" si="1"/>
        <v>0.0012677083333333334</v>
      </c>
      <c r="L66" s="19">
        <v>269.8169607584937</v>
      </c>
    </row>
    <row r="67" spans="1:12" ht="12.75">
      <c r="A67" s="20">
        <v>43</v>
      </c>
      <c r="B67" s="21">
        <v>58</v>
      </c>
      <c r="C67" s="21" t="s">
        <v>37</v>
      </c>
      <c r="D67" s="21" t="s">
        <v>158</v>
      </c>
      <c r="F67" s="22" t="s">
        <v>211</v>
      </c>
      <c r="G67" s="21"/>
      <c r="H67" s="27" t="s">
        <v>231</v>
      </c>
      <c r="I67" s="18">
        <v>0.0006560185185185185</v>
      </c>
      <c r="J67" s="18">
        <v>0.0006136574074074075</v>
      </c>
      <c r="K67" s="18">
        <f t="shared" si="1"/>
        <v>0.0012696759259259258</v>
      </c>
      <c r="L67" s="19">
        <v>271.1825125098761</v>
      </c>
    </row>
    <row r="68" spans="1:12" ht="12.75">
      <c r="A68" s="20">
        <v>44</v>
      </c>
      <c r="B68" s="21">
        <v>47</v>
      </c>
      <c r="C68" s="29" t="s">
        <v>22</v>
      </c>
      <c r="D68" s="22" t="s">
        <v>126</v>
      </c>
      <c r="F68" s="22" t="s">
        <v>220</v>
      </c>
      <c r="G68" s="21"/>
      <c r="H68" s="27" t="s">
        <v>38</v>
      </c>
      <c r="I68" s="18">
        <v>0.0006393518518518519</v>
      </c>
      <c r="J68" s="18">
        <v>0.0006391203703703704</v>
      </c>
      <c r="K68" s="18">
        <f t="shared" si="1"/>
        <v>0.0012784722222222223</v>
      </c>
      <c r="L68" s="19">
        <v>277.2873321042929</v>
      </c>
    </row>
    <row r="69" spans="1:12" ht="12.75">
      <c r="A69" s="20">
        <v>45</v>
      </c>
      <c r="B69" s="21">
        <v>33</v>
      </c>
      <c r="C69" s="29" t="s">
        <v>28</v>
      </c>
      <c r="D69" s="22" t="s">
        <v>97</v>
      </c>
      <c r="F69" s="22" t="s">
        <v>212</v>
      </c>
      <c r="G69" s="21"/>
      <c r="H69" s="27" t="s">
        <v>38</v>
      </c>
      <c r="I69" s="18">
        <v>0.00070625</v>
      </c>
      <c r="J69" s="18">
        <v>0.000572337962962963</v>
      </c>
      <c r="K69" s="18">
        <f t="shared" si="1"/>
        <v>0.001278587962962963</v>
      </c>
      <c r="L69" s="19">
        <v>277.3676586779036</v>
      </c>
    </row>
    <row r="70" spans="1:12" ht="12.75">
      <c r="A70" s="20">
        <v>46</v>
      </c>
      <c r="B70" s="21">
        <v>35</v>
      </c>
      <c r="C70" s="29" t="s">
        <v>24</v>
      </c>
      <c r="D70" s="22" t="s">
        <v>117</v>
      </c>
      <c r="F70" s="22" t="s">
        <v>212</v>
      </c>
      <c r="G70" s="21"/>
      <c r="H70" s="27" t="s">
        <v>38</v>
      </c>
      <c r="I70" s="18">
        <v>0.0007015046296296296</v>
      </c>
      <c r="J70" s="18">
        <v>0.0006019675925925926</v>
      </c>
      <c r="K70" s="18">
        <f t="shared" si="1"/>
        <v>0.0013034722222222224</v>
      </c>
      <c r="L70" s="19">
        <v>294.63787200421405</v>
      </c>
    </row>
    <row r="71" spans="1:12" ht="12.75">
      <c r="A71" s="20">
        <v>47</v>
      </c>
      <c r="B71" s="21">
        <v>21</v>
      </c>
      <c r="C71" s="21" t="s">
        <v>22</v>
      </c>
      <c r="D71" s="22" t="s">
        <v>137</v>
      </c>
      <c r="F71" s="26" t="s">
        <v>218</v>
      </c>
      <c r="G71" s="21"/>
      <c r="H71" s="27" t="s">
        <v>38</v>
      </c>
      <c r="I71" s="18">
        <v>0.0007674768518518518</v>
      </c>
      <c r="J71" s="18">
        <v>0.0005532407407407408</v>
      </c>
      <c r="K71" s="18">
        <f t="shared" si="1"/>
        <v>0.0013207175925925925</v>
      </c>
      <c r="L71" s="19">
        <v>306.6065314722149</v>
      </c>
    </row>
    <row r="72" spans="1:12" ht="12.75">
      <c r="A72" s="20">
        <v>48</v>
      </c>
      <c r="B72" s="21">
        <v>59</v>
      </c>
      <c r="C72" s="23" t="s">
        <v>37</v>
      </c>
      <c r="D72" s="22" t="s">
        <v>192</v>
      </c>
      <c r="F72" s="26" t="s">
        <v>204</v>
      </c>
      <c r="G72" s="21"/>
      <c r="H72" s="27" t="s">
        <v>43</v>
      </c>
      <c r="I72" s="18">
        <v>0.0006826388888888889</v>
      </c>
      <c r="J72" s="18">
        <v>0.0006390046296296297</v>
      </c>
      <c r="K72" s="18">
        <f t="shared" si="1"/>
        <v>0.0013216435185185184</v>
      </c>
      <c r="L72" s="19">
        <v>307.2491440611009</v>
      </c>
    </row>
    <row r="73" spans="1:12" ht="12.75">
      <c r="A73" s="20">
        <v>49</v>
      </c>
      <c r="B73" s="21">
        <v>71</v>
      </c>
      <c r="C73" s="29" t="s">
        <v>23</v>
      </c>
      <c r="D73" s="22" t="s">
        <v>190</v>
      </c>
      <c r="F73" s="22" t="s">
        <v>250</v>
      </c>
      <c r="G73" s="21"/>
      <c r="H73" s="27" t="s">
        <v>39</v>
      </c>
      <c r="I73" s="18">
        <v>0.0006871527777777777</v>
      </c>
      <c r="J73" s="18">
        <v>0.0006383101851851852</v>
      </c>
      <c r="K73" s="18">
        <f t="shared" si="1"/>
        <v>0.001325462962962963</v>
      </c>
      <c r="L73" s="19">
        <v>309.8999209902554</v>
      </c>
    </row>
    <row r="74" spans="1:12" ht="12.75">
      <c r="A74" s="20">
        <v>50</v>
      </c>
      <c r="B74" s="21">
        <v>75</v>
      </c>
      <c r="C74" s="29" t="s">
        <v>24</v>
      </c>
      <c r="D74" s="22" t="s">
        <v>141</v>
      </c>
      <c r="F74" s="22" t="s">
        <v>221</v>
      </c>
      <c r="G74" s="21"/>
      <c r="H74" s="27" t="s">
        <v>38</v>
      </c>
      <c r="I74" s="18">
        <v>0.0007100694444444445</v>
      </c>
      <c r="J74" s="18">
        <v>0.0006266203703703704</v>
      </c>
      <c r="K74" s="18">
        <f t="shared" si="1"/>
        <v>0.0013366898148148149</v>
      </c>
      <c r="L74" s="19">
        <v>317.69159863049777</v>
      </c>
    </row>
    <row r="75" spans="1:12" ht="12.75">
      <c r="A75" s="20">
        <v>51</v>
      </c>
      <c r="B75" s="21">
        <v>73</v>
      </c>
      <c r="C75" s="29" t="s">
        <v>35</v>
      </c>
      <c r="D75" s="22" t="s">
        <v>128</v>
      </c>
      <c r="F75" s="22" t="s">
        <v>221</v>
      </c>
      <c r="G75" s="21"/>
      <c r="H75" s="27" t="s">
        <v>38</v>
      </c>
      <c r="I75" s="18">
        <v>0.0006847222222222223</v>
      </c>
      <c r="J75" s="18">
        <v>0.0006613425925925926</v>
      </c>
      <c r="K75" s="18">
        <f t="shared" si="1"/>
        <v>0.001346064814814815</v>
      </c>
      <c r="L75" s="19">
        <v>324.19805109296817</v>
      </c>
    </row>
    <row r="76" spans="1:12" ht="12.75">
      <c r="A76" s="20">
        <v>52</v>
      </c>
      <c r="B76" s="21">
        <v>80</v>
      </c>
      <c r="C76" s="29" t="s">
        <v>35</v>
      </c>
      <c r="D76" s="22" t="s">
        <v>142</v>
      </c>
      <c r="F76" s="22" t="s">
        <v>222</v>
      </c>
      <c r="G76" s="21"/>
      <c r="H76" s="27" t="s">
        <v>38</v>
      </c>
      <c r="I76" s="18">
        <v>0.0006868055555555556</v>
      </c>
      <c r="J76" s="18">
        <v>0.000661111111111111</v>
      </c>
      <c r="K76" s="18">
        <f t="shared" si="1"/>
        <v>0.0013479166666666665</v>
      </c>
      <c r="L76" s="19">
        <v>325.48327627074</v>
      </c>
    </row>
    <row r="77" spans="1:12" ht="12.75">
      <c r="A77" s="20">
        <v>53</v>
      </c>
      <c r="B77" s="21">
        <v>83</v>
      </c>
      <c r="C77" s="23" t="s">
        <v>74</v>
      </c>
      <c r="D77" s="22" t="s">
        <v>143</v>
      </c>
      <c r="F77" s="1" t="s">
        <v>219</v>
      </c>
      <c r="G77" s="21"/>
      <c r="H77" s="27" t="s">
        <v>40</v>
      </c>
      <c r="I77" s="18">
        <v>0.0006972222222222222</v>
      </c>
      <c r="J77" s="18">
        <v>0.0006549768518518519</v>
      </c>
      <c r="K77" s="18">
        <f t="shared" si="1"/>
        <v>0.0013521990740740742</v>
      </c>
      <c r="L77" s="19">
        <v>328.4553594943378</v>
      </c>
    </row>
    <row r="78" spans="1:12" ht="12.75">
      <c r="A78" s="20">
        <v>54</v>
      </c>
      <c r="B78" s="21">
        <v>77</v>
      </c>
      <c r="C78" s="23" t="s">
        <v>23</v>
      </c>
      <c r="D78" s="22" t="s">
        <v>132</v>
      </c>
      <c r="F78" s="22" t="s">
        <v>251</v>
      </c>
      <c r="G78" s="21"/>
      <c r="H78" s="27" t="s">
        <v>41</v>
      </c>
      <c r="I78" s="18">
        <v>0.0007072916666666667</v>
      </c>
      <c r="J78" s="18">
        <v>0.0006460648148148148</v>
      </c>
      <c r="K78" s="18">
        <f t="shared" si="1"/>
        <v>0.0013533564814814814</v>
      </c>
      <c r="L78" s="19">
        <v>329.2586252304451</v>
      </c>
    </row>
    <row r="79" spans="1:12" ht="12.75">
      <c r="A79" s="20">
        <v>55</v>
      </c>
      <c r="B79" s="21">
        <v>78</v>
      </c>
      <c r="C79" s="23" t="s">
        <v>33</v>
      </c>
      <c r="D79" s="22" t="s">
        <v>136</v>
      </c>
      <c r="F79" s="22" t="s">
        <v>252</v>
      </c>
      <c r="G79" s="21"/>
      <c r="H79" s="27" t="s">
        <v>39</v>
      </c>
      <c r="I79" s="18">
        <v>0.0006903935185185186</v>
      </c>
      <c r="J79" s="18">
        <v>0.000672800925925926</v>
      </c>
      <c r="K79" s="18">
        <f t="shared" si="1"/>
        <v>0.0013631944444444447</v>
      </c>
      <c r="L79" s="19">
        <v>336.08638398735854</v>
      </c>
    </row>
    <row r="80" spans="1:12" ht="12.75">
      <c r="A80" s="20">
        <v>56</v>
      </c>
      <c r="B80" s="21">
        <v>92</v>
      </c>
      <c r="C80" s="29" t="s">
        <v>24</v>
      </c>
      <c r="D80" s="22" t="s">
        <v>149</v>
      </c>
      <c r="F80" s="22" t="s">
        <v>205</v>
      </c>
      <c r="G80" s="21"/>
      <c r="H80" s="27" t="s">
        <v>38</v>
      </c>
      <c r="I80" s="18">
        <v>0.0007028935185185185</v>
      </c>
      <c r="J80" s="18">
        <v>0.0006645833333333334</v>
      </c>
      <c r="K80" s="18">
        <f t="shared" si="1"/>
        <v>0.001367476851851852</v>
      </c>
      <c r="L80" s="19">
        <v>339.058467210956</v>
      </c>
    </row>
    <row r="81" spans="1:12" ht="12.75">
      <c r="A81" s="20">
        <v>57</v>
      </c>
      <c r="B81" s="21">
        <v>64</v>
      </c>
      <c r="C81" s="21" t="s">
        <v>24</v>
      </c>
      <c r="D81" s="22" t="s">
        <v>140</v>
      </c>
      <c r="F81" s="26" t="s">
        <v>218</v>
      </c>
      <c r="G81" s="21"/>
      <c r="H81" s="27" t="s">
        <v>38</v>
      </c>
      <c r="I81" s="18">
        <v>0.0007494212962962962</v>
      </c>
      <c r="J81" s="18">
        <v>0.00061875</v>
      </c>
      <c r="K81" s="18">
        <f t="shared" si="1"/>
        <v>0.0013681712962962961</v>
      </c>
      <c r="L81" s="19">
        <v>339.54042665262034</v>
      </c>
    </row>
    <row r="82" spans="1:12" ht="12.75">
      <c r="A82" s="20">
        <v>58</v>
      </c>
      <c r="B82" s="21">
        <v>62</v>
      </c>
      <c r="C82" s="21" t="s">
        <v>74</v>
      </c>
      <c r="D82" s="22" t="s">
        <v>122</v>
      </c>
      <c r="F82" s="22" t="s">
        <v>203</v>
      </c>
      <c r="G82" s="21"/>
      <c r="H82" s="27" t="s">
        <v>38</v>
      </c>
      <c r="I82" s="18">
        <v>0.0007761574074074074</v>
      </c>
      <c r="J82" s="18">
        <v>0.0006045138888888889</v>
      </c>
      <c r="K82" s="18">
        <f t="shared" si="1"/>
        <v>0.0013806712962962963</v>
      </c>
      <c r="L82" s="19">
        <v>348.21569660258103</v>
      </c>
    </row>
    <row r="83" spans="1:12" ht="12.75">
      <c r="A83" s="20">
        <v>59</v>
      </c>
      <c r="B83" s="21">
        <v>85</v>
      </c>
      <c r="C83" s="29" t="s">
        <v>29</v>
      </c>
      <c r="D83" t="s">
        <v>139</v>
      </c>
      <c r="F83" s="21" t="s">
        <v>210</v>
      </c>
      <c r="G83" s="21"/>
      <c r="H83" s="21" t="s">
        <v>38</v>
      </c>
      <c r="I83" s="18">
        <v>0.0007100694444444445</v>
      </c>
      <c r="J83" s="18">
        <v>0.0006721064814814814</v>
      </c>
      <c r="K83" s="18">
        <f t="shared" si="1"/>
        <v>0.001382175925925926</v>
      </c>
      <c r="L83" s="19">
        <v>349.25994205952077</v>
      </c>
    </row>
    <row r="84" spans="1:12" ht="12.75">
      <c r="A84" s="20">
        <v>60</v>
      </c>
      <c r="B84" s="21">
        <v>72</v>
      </c>
      <c r="C84" s="21" t="s">
        <v>22</v>
      </c>
      <c r="D84" t="s">
        <v>145</v>
      </c>
      <c r="F84" s="22" t="s">
        <v>253</v>
      </c>
      <c r="G84" s="21"/>
      <c r="H84" s="27" t="s">
        <v>40</v>
      </c>
      <c r="I84" s="18">
        <v>0.000708912037037037</v>
      </c>
      <c r="J84" s="18">
        <v>0.0006758101851851851</v>
      </c>
      <c r="K84" s="18">
        <f t="shared" si="1"/>
        <v>0.001384722222222222</v>
      </c>
      <c r="L84" s="19">
        <v>351.02712667895696</v>
      </c>
    </row>
    <row r="85" spans="1:12" ht="12.75">
      <c r="A85" s="20">
        <v>61</v>
      </c>
      <c r="B85" s="21">
        <v>97</v>
      </c>
      <c r="C85" s="29" t="s">
        <v>35</v>
      </c>
      <c r="D85" s="22" t="s">
        <v>184</v>
      </c>
      <c r="F85" s="22" t="s">
        <v>222</v>
      </c>
      <c r="G85" s="21"/>
      <c r="H85" s="27" t="s">
        <v>38</v>
      </c>
      <c r="I85" s="18">
        <v>0.0007149305555555556</v>
      </c>
      <c r="J85" s="18">
        <v>0.0006751157407407408</v>
      </c>
      <c r="K85" s="18">
        <f t="shared" si="1"/>
        <v>0.0013900462962962963</v>
      </c>
      <c r="L85" s="19">
        <v>354.7221490650513</v>
      </c>
    </row>
    <row r="86" spans="1:12" ht="12.75">
      <c r="A86" s="20">
        <v>62</v>
      </c>
      <c r="B86" s="21">
        <v>28</v>
      </c>
      <c r="C86" s="23" t="s">
        <v>25</v>
      </c>
      <c r="D86" s="22" t="s">
        <v>90</v>
      </c>
      <c r="F86" s="26" t="s">
        <v>202</v>
      </c>
      <c r="G86" s="21"/>
      <c r="H86" s="27" t="s">
        <v>41</v>
      </c>
      <c r="I86" s="18">
        <v>0.000866550925925926</v>
      </c>
      <c r="J86" s="18">
        <v>0.0005613425925925926</v>
      </c>
      <c r="K86" s="18">
        <f t="shared" si="1"/>
        <v>0.0014278935185185184</v>
      </c>
      <c r="L86" s="19">
        <v>380.98893863576507</v>
      </c>
    </row>
    <row r="87" spans="1:12" ht="12.75">
      <c r="A87" s="20">
        <v>63</v>
      </c>
      <c r="B87" s="21">
        <v>81</v>
      </c>
      <c r="C87" s="21" t="s">
        <v>22</v>
      </c>
      <c r="D87" s="22" t="s">
        <v>148</v>
      </c>
      <c r="F87" s="26" t="s">
        <v>223</v>
      </c>
      <c r="G87" s="21"/>
      <c r="H87" s="27" t="s">
        <v>40</v>
      </c>
      <c r="I87" s="18">
        <v>0.0007371527777777779</v>
      </c>
      <c r="J87" s="18">
        <v>0.0006910879629629629</v>
      </c>
      <c r="K87" s="18">
        <f t="shared" si="1"/>
        <v>0.0014282407407407408</v>
      </c>
      <c r="L87" s="19">
        <v>381.2299183565973</v>
      </c>
    </row>
    <row r="88" spans="1:12" ht="12.75">
      <c r="A88" s="20">
        <v>64</v>
      </c>
      <c r="B88" s="21">
        <v>93</v>
      </c>
      <c r="C88" s="21" t="s">
        <v>74</v>
      </c>
      <c r="D88" s="22" t="s">
        <v>150</v>
      </c>
      <c r="F88" s="22" t="s">
        <v>203</v>
      </c>
      <c r="G88" s="21"/>
      <c r="H88" s="27" t="s">
        <v>38</v>
      </c>
      <c r="I88" s="18">
        <v>0.000736226851851852</v>
      </c>
      <c r="J88" s="18">
        <v>0.0006951388888888888</v>
      </c>
      <c r="K88" s="18">
        <f t="shared" si="1"/>
        <v>0.0014313657407407409</v>
      </c>
      <c r="L88" s="19">
        <v>383.3987358440876</v>
      </c>
    </row>
    <row r="89" spans="1:12" ht="12.75">
      <c r="A89" s="20">
        <v>65</v>
      </c>
      <c r="B89" s="21">
        <v>104</v>
      </c>
      <c r="C89" s="21" t="s">
        <v>37</v>
      </c>
      <c r="D89" s="22" t="s">
        <v>151</v>
      </c>
      <c r="F89" s="22" t="s">
        <v>211</v>
      </c>
      <c r="G89" s="21"/>
      <c r="H89" s="27" t="s">
        <v>40</v>
      </c>
      <c r="I89" s="18">
        <v>0.0007818287037037037</v>
      </c>
      <c r="J89" s="18">
        <v>0.0006694444444444444</v>
      </c>
      <c r="K89" s="18">
        <f aca="true" t="shared" si="2" ref="K89:K120">I89+J89</f>
        <v>0.0014512731481481481</v>
      </c>
      <c r="L89" s="19">
        <v>397.2149065051357</v>
      </c>
    </row>
    <row r="90" spans="1:12" ht="12.75">
      <c r="A90" s="20">
        <v>66</v>
      </c>
      <c r="B90" s="21">
        <v>95</v>
      </c>
      <c r="C90" s="29" t="s">
        <v>22</v>
      </c>
      <c r="D90" s="22" t="s">
        <v>155</v>
      </c>
      <c r="F90" s="22" t="s">
        <v>221</v>
      </c>
      <c r="G90" s="21"/>
      <c r="H90" s="27" t="s">
        <v>43</v>
      </c>
      <c r="I90" s="18">
        <v>0.0007606481481481482</v>
      </c>
      <c r="J90" s="18">
        <v>0.0007186342592592592</v>
      </c>
      <c r="K90" s="18">
        <f t="shared" si="2"/>
        <v>0.0014792824074074075</v>
      </c>
      <c r="L90" s="19">
        <v>416.65393731893596</v>
      </c>
    </row>
    <row r="91" spans="1:12" ht="12.75">
      <c r="A91" s="20">
        <v>67</v>
      </c>
      <c r="B91" s="21">
        <v>86</v>
      </c>
      <c r="C91" s="29" t="s">
        <v>133</v>
      </c>
      <c r="D91" s="22" t="s">
        <v>134</v>
      </c>
      <c r="F91" s="22" t="s">
        <v>220</v>
      </c>
      <c r="G91" s="21"/>
      <c r="H91" s="27" t="s">
        <v>38</v>
      </c>
      <c r="I91" s="18">
        <v>0.0007079861111111112</v>
      </c>
      <c r="J91" s="18">
        <v>0.0007732638888888889</v>
      </c>
      <c r="K91" s="18">
        <f t="shared" si="2"/>
        <v>0.00148125</v>
      </c>
      <c r="L91" s="19">
        <v>418.01948907031874</v>
      </c>
    </row>
    <row r="92" spans="1:12" ht="12.75">
      <c r="A92" s="20">
        <v>68</v>
      </c>
      <c r="B92" s="21">
        <v>101</v>
      </c>
      <c r="C92" s="29" t="s">
        <v>33</v>
      </c>
      <c r="D92" s="22" t="s">
        <v>165</v>
      </c>
      <c r="F92" s="22" t="s">
        <v>221</v>
      </c>
      <c r="G92" s="21"/>
      <c r="H92" s="27" t="s">
        <v>43</v>
      </c>
      <c r="I92" s="18">
        <v>0.0007776620370370369</v>
      </c>
      <c r="J92" s="18">
        <v>0.0007103009259259259</v>
      </c>
      <c r="K92" s="18">
        <f t="shared" si="2"/>
        <v>0.0014879629629629626</v>
      </c>
      <c r="L92" s="19">
        <v>422.6784303397417</v>
      </c>
    </row>
    <row r="93" spans="1:12" ht="12.75">
      <c r="A93" s="20">
        <v>69</v>
      </c>
      <c r="B93" s="21">
        <v>105</v>
      </c>
      <c r="C93" s="21" t="s">
        <v>159</v>
      </c>
      <c r="D93" s="22" t="s">
        <v>160</v>
      </c>
      <c r="F93" s="22" t="s">
        <v>214</v>
      </c>
      <c r="G93" s="21"/>
      <c r="H93" s="27" t="s">
        <v>43</v>
      </c>
      <c r="I93" s="18">
        <v>0.0007748842592592591</v>
      </c>
      <c r="J93" s="18">
        <v>0.0007163194444444444</v>
      </c>
      <c r="K93" s="18">
        <f t="shared" si="2"/>
        <v>0.0014912037037037036</v>
      </c>
      <c r="L93" s="19">
        <v>424.9275744008428</v>
      </c>
    </row>
    <row r="94" spans="1:12" ht="12.75">
      <c r="A94" s="20">
        <v>70</v>
      </c>
      <c r="B94" s="21">
        <v>96</v>
      </c>
      <c r="C94" s="29" t="s">
        <v>33</v>
      </c>
      <c r="D94" s="22" t="s">
        <v>170</v>
      </c>
      <c r="F94" s="22" t="s">
        <v>215</v>
      </c>
      <c r="G94" s="21"/>
      <c r="H94" s="27" t="s">
        <v>41</v>
      </c>
      <c r="I94" s="18">
        <v>0.0007711805555555557</v>
      </c>
      <c r="J94" s="18">
        <v>0.0007207175925925927</v>
      </c>
      <c r="K94" s="18">
        <f t="shared" si="2"/>
        <v>0.0014918981481481484</v>
      </c>
      <c r="L94" s="19">
        <v>425.40953384250747</v>
      </c>
    </row>
    <row r="95" spans="1:12" ht="12.75">
      <c r="A95" s="20">
        <v>71</v>
      </c>
      <c r="B95" s="21">
        <v>37</v>
      </c>
      <c r="C95" s="29" t="s">
        <v>74</v>
      </c>
      <c r="D95" s="22" t="s">
        <v>196</v>
      </c>
      <c r="F95" s="26" t="s">
        <v>217</v>
      </c>
      <c r="G95" s="21"/>
      <c r="H95" s="27" t="s">
        <v>43</v>
      </c>
      <c r="I95" s="18">
        <v>0.0008559027777777778</v>
      </c>
      <c r="J95" s="18">
        <v>0.0006386574074074073</v>
      </c>
      <c r="K95" s="18">
        <f t="shared" si="2"/>
        <v>0.0014945601851851851</v>
      </c>
      <c r="L95" s="19">
        <v>427.25704503555426</v>
      </c>
    </row>
    <row r="96" spans="1:12" ht="12.75">
      <c r="A96" s="20">
        <v>72</v>
      </c>
      <c r="B96" s="21">
        <v>102</v>
      </c>
      <c r="C96" s="23" t="s">
        <v>74</v>
      </c>
      <c r="D96" s="22" t="s">
        <v>156</v>
      </c>
      <c r="F96" s="1" t="s">
        <v>224</v>
      </c>
      <c r="G96" s="21"/>
      <c r="H96" s="27" t="s">
        <v>231</v>
      </c>
      <c r="I96" s="18">
        <v>0.0007605324074074074</v>
      </c>
      <c r="J96" s="18">
        <v>0.0007363425925925926</v>
      </c>
      <c r="K96" s="18">
        <f t="shared" si="2"/>
        <v>0.001496875</v>
      </c>
      <c r="L96" s="19">
        <v>428.86357650776927</v>
      </c>
    </row>
    <row r="97" spans="1:12" ht="12.75">
      <c r="A97" s="20">
        <v>73</v>
      </c>
      <c r="B97" s="21">
        <v>100</v>
      </c>
      <c r="C97" s="21" t="s">
        <v>30</v>
      </c>
      <c r="D97" s="22" t="s">
        <v>162</v>
      </c>
      <c r="F97" s="26" t="s">
        <v>218</v>
      </c>
      <c r="G97" s="21"/>
      <c r="H97" s="27" t="s">
        <v>42</v>
      </c>
      <c r="I97" s="18">
        <v>0.0007873842592592593</v>
      </c>
      <c r="J97" s="18">
        <v>0.000713425925925926</v>
      </c>
      <c r="K97" s="18">
        <f t="shared" si="2"/>
        <v>0.0015008101851851853</v>
      </c>
      <c r="L97" s="19">
        <v>431.59468001053483</v>
      </c>
    </row>
    <row r="98" spans="1:12" ht="12.75">
      <c r="A98" s="20">
        <v>74</v>
      </c>
      <c r="B98" s="21">
        <v>110</v>
      </c>
      <c r="C98" s="29" t="s">
        <v>35</v>
      </c>
      <c r="D98" s="22" t="s">
        <v>164</v>
      </c>
      <c r="F98" s="22" t="s">
        <v>222</v>
      </c>
      <c r="G98" s="21"/>
      <c r="H98" s="27" t="s">
        <v>38</v>
      </c>
      <c r="I98" s="18">
        <v>0.0007640046296296297</v>
      </c>
      <c r="J98" s="18">
        <v>0.0007465277777777778</v>
      </c>
      <c r="K98" s="18">
        <f t="shared" si="2"/>
        <v>0.0015105324074074075</v>
      </c>
      <c r="L98" s="19">
        <v>438.34211219383724</v>
      </c>
    </row>
    <row r="99" spans="1:12" ht="12.75">
      <c r="A99" s="20">
        <v>75</v>
      </c>
      <c r="B99" s="21">
        <v>106</v>
      </c>
      <c r="C99" s="23" t="s">
        <v>74</v>
      </c>
      <c r="D99" s="22" t="s">
        <v>163</v>
      </c>
      <c r="F99" s="1" t="s">
        <v>224</v>
      </c>
      <c r="G99" s="21"/>
      <c r="H99" s="27" t="s">
        <v>231</v>
      </c>
      <c r="I99" s="18">
        <v>0.0008401620370370369</v>
      </c>
      <c r="J99" s="18">
        <v>0.000758912037037037</v>
      </c>
      <c r="K99" s="18">
        <f t="shared" si="2"/>
        <v>0.001599074074074074</v>
      </c>
      <c r="L99" s="19">
        <v>499.7919410060572</v>
      </c>
    </row>
    <row r="100" spans="1:12" ht="12.75">
      <c r="A100" s="20">
        <v>76</v>
      </c>
      <c r="B100" s="21">
        <v>69</v>
      </c>
      <c r="C100" s="21" t="s">
        <v>24</v>
      </c>
      <c r="D100" s="22" t="s">
        <v>152</v>
      </c>
      <c r="F100" s="22" t="s">
        <v>214</v>
      </c>
      <c r="G100" s="21"/>
      <c r="H100" s="27" t="s">
        <v>38</v>
      </c>
      <c r="I100" s="18">
        <v>0.0010056712962962964</v>
      </c>
      <c r="J100" s="18">
        <v>0.0006333333333333333</v>
      </c>
      <c r="K100" s="18">
        <f t="shared" si="2"/>
        <v>0.0016390046296296296</v>
      </c>
      <c r="L100" s="19">
        <v>527.5046089017644</v>
      </c>
    </row>
    <row r="101" spans="1:12" ht="12.75">
      <c r="A101" s="20">
        <v>77</v>
      </c>
      <c r="B101" s="21">
        <v>109</v>
      </c>
      <c r="C101" s="29" t="s">
        <v>29</v>
      </c>
      <c r="D101" s="22" t="s">
        <v>157</v>
      </c>
      <c r="F101" s="22" t="s">
        <v>212</v>
      </c>
      <c r="G101" s="21"/>
      <c r="H101" s="27" t="s">
        <v>38</v>
      </c>
      <c r="I101" s="18">
        <v>0.0008946759259259259</v>
      </c>
      <c r="J101" s="18">
        <v>0.0007690972222222222</v>
      </c>
      <c r="K101" s="18">
        <f t="shared" si="2"/>
        <v>0.0016637731481481482</v>
      </c>
      <c r="L101" s="19">
        <v>544.6944956544642</v>
      </c>
    </row>
    <row r="102" spans="1:12" ht="12.75">
      <c r="A102" s="20">
        <v>78</v>
      </c>
      <c r="B102" s="21">
        <v>112</v>
      </c>
      <c r="C102" s="29" t="s">
        <v>31</v>
      </c>
      <c r="D102" s="22" t="s">
        <v>173</v>
      </c>
      <c r="F102" s="22" t="s">
        <v>215</v>
      </c>
      <c r="G102" s="21"/>
      <c r="H102" s="27" t="s">
        <v>42</v>
      </c>
      <c r="I102" s="18">
        <v>0.0008927083333333331</v>
      </c>
      <c r="J102" s="18">
        <v>0.0007767361111111112</v>
      </c>
      <c r="K102" s="18">
        <f t="shared" si="2"/>
        <v>0.0016694444444444443</v>
      </c>
      <c r="L102" s="19">
        <v>548.6304977613904</v>
      </c>
    </row>
    <row r="103" spans="1:12" ht="12.75">
      <c r="A103" s="20">
        <v>79</v>
      </c>
      <c r="B103" s="21">
        <v>30</v>
      </c>
      <c r="C103" s="25" t="s">
        <v>27</v>
      </c>
      <c r="D103" s="24" t="s">
        <v>98</v>
      </c>
      <c r="F103" s="24" t="s">
        <v>254</v>
      </c>
      <c r="G103" s="21"/>
      <c r="H103" s="27" t="s">
        <v>41</v>
      </c>
      <c r="I103" s="18">
        <v>0.001009837962962963</v>
      </c>
      <c r="J103" s="18">
        <v>0.0006662037037037037</v>
      </c>
      <c r="K103" s="18">
        <f t="shared" si="2"/>
        <v>0.0016760416666666668</v>
      </c>
      <c r="L103" s="19">
        <v>553.2091124572032</v>
      </c>
    </row>
    <row r="104" spans="1:12" ht="12.75">
      <c r="A104" s="20">
        <v>80</v>
      </c>
      <c r="B104" s="21">
        <v>8</v>
      </c>
      <c r="C104" s="21" t="s">
        <v>33</v>
      </c>
      <c r="D104" s="22" t="s">
        <v>76</v>
      </c>
      <c r="F104" s="26" t="s">
        <v>201</v>
      </c>
      <c r="G104" s="21"/>
      <c r="H104" s="27" t="s">
        <v>38</v>
      </c>
      <c r="I104" s="18">
        <v>0.0012012731481481481</v>
      </c>
      <c r="J104" s="18">
        <v>0.0004998842592592593</v>
      </c>
      <c r="K104" s="18">
        <f t="shared" si="2"/>
        <v>0.0017011574074074073</v>
      </c>
      <c r="L104" s="19">
        <v>570.6399789307347</v>
      </c>
    </row>
    <row r="105" spans="1:12" ht="12.75">
      <c r="A105" s="20">
        <v>81</v>
      </c>
      <c r="B105" s="21">
        <v>107</v>
      </c>
      <c r="C105" s="29" t="s">
        <v>94</v>
      </c>
      <c r="D105" s="22" t="s">
        <v>172</v>
      </c>
      <c r="F105" s="22" t="s">
        <v>212</v>
      </c>
      <c r="G105" s="21"/>
      <c r="H105" s="27" t="s">
        <v>38</v>
      </c>
      <c r="I105" s="18">
        <v>0.0009155092592592592</v>
      </c>
      <c r="J105" s="18">
        <v>0.0008339120370370371</v>
      </c>
      <c r="K105" s="18">
        <f t="shared" si="2"/>
        <v>0.0017494212962962962</v>
      </c>
      <c r="L105" s="19">
        <v>604.1361601264155</v>
      </c>
    </row>
    <row r="106" spans="1:12" ht="12.75">
      <c r="A106" s="20">
        <v>82</v>
      </c>
      <c r="B106" s="21">
        <v>61</v>
      </c>
      <c r="C106" s="29" t="s">
        <v>36</v>
      </c>
      <c r="D106" s="22" t="s">
        <v>120</v>
      </c>
      <c r="F106" s="22" t="s">
        <v>212</v>
      </c>
      <c r="G106" s="21"/>
      <c r="H106" s="27" t="s">
        <v>38</v>
      </c>
      <c r="I106" s="18">
        <v>0.0006582175925925926</v>
      </c>
      <c r="J106" s="18">
        <v>0.0011410879629629629</v>
      </c>
      <c r="K106" s="18">
        <f t="shared" si="2"/>
        <v>0.0017993055555555555</v>
      </c>
      <c r="L106" s="19">
        <v>638.7569133526467</v>
      </c>
    </row>
    <row r="107" spans="1:12" ht="12.75">
      <c r="A107" s="20">
        <v>83</v>
      </c>
      <c r="B107" s="21">
        <v>40</v>
      </c>
      <c r="C107" s="29" t="s">
        <v>129</v>
      </c>
      <c r="D107" s="22" t="s">
        <v>130</v>
      </c>
      <c r="F107" s="22" t="s">
        <v>220</v>
      </c>
      <c r="G107" s="21"/>
      <c r="H107" s="27" t="s">
        <v>38</v>
      </c>
      <c r="I107" s="18">
        <v>0.0006361111111111112</v>
      </c>
      <c r="J107" s="18">
        <v>0.0011686342592592592</v>
      </c>
      <c r="K107" s="18">
        <f t="shared" si="2"/>
        <v>0.0018047453703703704</v>
      </c>
      <c r="L107" s="19">
        <v>642.5322623123518</v>
      </c>
    </row>
    <row r="108" spans="1:12" ht="12.75">
      <c r="A108" s="20">
        <v>84</v>
      </c>
      <c r="B108" s="21">
        <v>49</v>
      </c>
      <c r="C108" s="21" t="s">
        <v>30</v>
      </c>
      <c r="D108" s="22" t="s">
        <v>118</v>
      </c>
      <c r="F108" s="22" t="s">
        <v>214</v>
      </c>
      <c r="G108" s="21"/>
      <c r="H108" s="27" t="s">
        <v>38</v>
      </c>
      <c r="I108" s="18">
        <v>0.0006295138888888889</v>
      </c>
      <c r="J108" s="18">
        <v>0.001176388888888889</v>
      </c>
      <c r="K108" s="18">
        <f t="shared" si="2"/>
        <v>0.0018059027777777778</v>
      </c>
      <c r="L108" s="19">
        <v>643.3355280484593</v>
      </c>
    </row>
    <row r="109" spans="1:12" ht="12.75">
      <c r="A109" s="20">
        <v>85</v>
      </c>
      <c r="B109" s="21">
        <v>120</v>
      </c>
      <c r="C109" s="29" t="s">
        <v>113</v>
      </c>
      <c r="D109" s="22" t="s">
        <v>176</v>
      </c>
      <c r="F109" s="21" t="s">
        <v>210</v>
      </c>
      <c r="G109" s="21"/>
      <c r="H109" s="21" t="s">
        <v>43</v>
      </c>
      <c r="I109" s="18">
        <v>0.0009560185185185185</v>
      </c>
      <c r="J109" s="18">
        <v>0.0009175925925925927</v>
      </c>
      <c r="K109" s="18">
        <f t="shared" si="2"/>
        <v>0.001873611111111111</v>
      </c>
      <c r="L109" s="19">
        <v>690.3265736107453</v>
      </c>
    </row>
    <row r="110" spans="1:12" ht="12.75">
      <c r="A110" s="20">
        <v>86</v>
      </c>
      <c r="B110" s="21">
        <v>84</v>
      </c>
      <c r="C110" s="21" t="s">
        <v>34</v>
      </c>
      <c r="D110" s="22" t="s">
        <v>153</v>
      </c>
      <c r="F110" s="26" t="s">
        <v>223</v>
      </c>
      <c r="G110" s="21"/>
      <c r="H110" s="27" t="s">
        <v>231</v>
      </c>
      <c r="I110" s="18">
        <v>0.0007332175925925926</v>
      </c>
      <c r="J110" s="18">
        <v>0.0011524305555555556</v>
      </c>
      <c r="K110" s="18">
        <f t="shared" si="2"/>
        <v>0.0018856481481481482</v>
      </c>
      <c r="L110" s="19">
        <v>698.6805372662627</v>
      </c>
    </row>
    <row r="111" spans="1:12" ht="12.75">
      <c r="A111" s="20">
        <v>87</v>
      </c>
      <c r="B111" s="21">
        <v>111</v>
      </c>
      <c r="C111" s="21" t="s">
        <v>34</v>
      </c>
      <c r="D111" s="22" t="s">
        <v>174</v>
      </c>
      <c r="F111" s="26" t="s">
        <v>223</v>
      </c>
      <c r="G111" s="21"/>
      <c r="H111" s="27" t="s">
        <v>231</v>
      </c>
      <c r="I111" s="18">
        <v>0.0011418981481481482</v>
      </c>
      <c r="J111" s="18">
        <v>0.0008532407407407408</v>
      </c>
      <c r="K111" s="18">
        <f t="shared" si="2"/>
        <v>0.001995138888888889</v>
      </c>
      <c r="L111" s="19">
        <v>774.6694759020279</v>
      </c>
    </row>
    <row r="112" spans="1:12" ht="12.75">
      <c r="A112" s="20">
        <v>88</v>
      </c>
      <c r="B112" s="21">
        <v>99</v>
      </c>
      <c r="C112" s="29" t="s">
        <v>168</v>
      </c>
      <c r="D112" s="22" t="s">
        <v>169</v>
      </c>
      <c r="F112" s="22" t="s">
        <v>225</v>
      </c>
      <c r="G112" s="21"/>
      <c r="H112" s="27" t="s">
        <v>43</v>
      </c>
      <c r="I112" s="18">
        <v>0.0008332175925925925</v>
      </c>
      <c r="J112" s="18">
        <v>0.0014091435185185186</v>
      </c>
      <c r="K112" s="18">
        <f t="shared" si="2"/>
        <v>0.002242361111111111</v>
      </c>
      <c r="L112" s="19">
        <v>946.2470371345798</v>
      </c>
    </row>
    <row r="113" spans="1:12" ht="12.75">
      <c r="A113" s="20">
        <v>89</v>
      </c>
      <c r="B113" s="21">
        <v>113</v>
      </c>
      <c r="C113" s="29" t="s">
        <v>166</v>
      </c>
      <c r="D113" s="22" t="s">
        <v>167</v>
      </c>
      <c r="F113" s="22" t="s">
        <v>226</v>
      </c>
      <c r="G113" s="21"/>
      <c r="H113" s="27" t="s">
        <v>38</v>
      </c>
      <c r="I113" s="18">
        <v>0.001403472222222222</v>
      </c>
      <c r="J113" s="18">
        <v>0.0008646990740740742</v>
      </c>
      <c r="K113" s="18">
        <f t="shared" si="2"/>
        <v>0.002268171296296296</v>
      </c>
      <c r="L113" s="19">
        <v>964.159863049776</v>
      </c>
    </row>
    <row r="114" spans="1:12" ht="12.75">
      <c r="A114" s="20">
        <v>90</v>
      </c>
      <c r="B114" s="21">
        <v>115</v>
      </c>
      <c r="C114" s="29" t="s">
        <v>31</v>
      </c>
      <c r="D114" s="22" t="s">
        <v>171</v>
      </c>
      <c r="F114" s="22" t="s">
        <v>226</v>
      </c>
      <c r="G114" s="21"/>
      <c r="H114" s="27" t="s">
        <v>38</v>
      </c>
      <c r="I114" s="18">
        <v>0.0014252314814814815</v>
      </c>
      <c r="J114" s="18">
        <v>0.0009219907407407407</v>
      </c>
      <c r="K114" s="18">
        <f t="shared" si="2"/>
        <v>0.0023472222222222223</v>
      </c>
      <c r="L114" s="19">
        <v>1019.0229128259155</v>
      </c>
    </row>
    <row r="115" spans="1:12" ht="12.75">
      <c r="A115" s="20"/>
      <c r="B115" s="21"/>
      <c r="C115" s="29"/>
      <c r="D115" s="22"/>
      <c r="F115" s="22"/>
      <c r="G115" s="21"/>
      <c r="H115" s="27"/>
      <c r="I115" s="18"/>
      <c r="J115" s="18"/>
      <c r="K115" s="18"/>
      <c r="L115" s="19"/>
    </row>
    <row r="116" spans="1:10" ht="12.75">
      <c r="A116" s="13"/>
      <c r="B116" s="13"/>
      <c r="C116" s="14"/>
      <c r="D116" s="14"/>
      <c r="E116" s="14"/>
      <c r="F116" s="14"/>
      <c r="G116" s="14"/>
      <c r="H116" s="14"/>
      <c r="I116" s="17"/>
      <c r="J116" s="14"/>
    </row>
    <row r="117" spans="1:10" ht="12.75">
      <c r="A117" s="15" t="s">
        <v>14</v>
      </c>
      <c r="B117" s="15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3"/>
      <c r="B118" s="13"/>
      <c r="C118" s="14"/>
      <c r="D118" s="14"/>
      <c r="E118" s="14"/>
      <c r="F118" s="14"/>
      <c r="G118" s="14"/>
      <c r="H118" s="14"/>
      <c r="I118" s="17"/>
      <c r="J118" s="14"/>
    </row>
    <row r="119" spans="1:10" ht="12.75">
      <c r="A119" s="20"/>
      <c r="B119" s="21">
        <v>7</v>
      </c>
      <c r="C119" s="23" t="s">
        <v>74</v>
      </c>
      <c r="D119" s="22" t="s">
        <v>197</v>
      </c>
      <c r="E119" s="14"/>
      <c r="F119" s="26" t="s">
        <v>209</v>
      </c>
      <c r="G119" s="21"/>
      <c r="H119" s="27"/>
      <c r="I119" s="18"/>
      <c r="J119" s="18"/>
    </row>
    <row r="120" spans="1:10" ht="12.75">
      <c r="A120" s="20"/>
      <c r="B120" s="21">
        <v>22</v>
      </c>
      <c r="C120" s="23" t="s">
        <v>74</v>
      </c>
      <c r="D120" s="22" t="s">
        <v>108</v>
      </c>
      <c r="F120" s="26" t="s">
        <v>213</v>
      </c>
      <c r="G120" s="21"/>
      <c r="H120" s="27"/>
      <c r="I120" s="18"/>
      <c r="J120" s="18"/>
    </row>
    <row r="121" spans="1:10" ht="12.75">
      <c r="A121" s="20"/>
      <c r="B121" s="21">
        <v>44</v>
      </c>
      <c r="C121" s="23" t="s">
        <v>74</v>
      </c>
      <c r="D121" s="22" t="s">
        <v>195</v>
      </c>
      <c r="F121" s="1" t="s">
        <v>219</v>
      </c>
      <c r="G121" s="21"/>
      <c r="H121" s="27"/>
      <c r="I121" s="18"/>
      <c r="J121" s="18"/>
    </row>
    <row r="122" spans="1:10" ht="12.75">
      <c r="A122" s="20"/>
      <c r="B122" s="21">
        <v>65</v>
      </c>
      <c r="C122" s="21" t="s">
        <v>24</v>
      </c>
      <c r="D122" s="22" t="s">
        <v>191</v>
      </c>
      <c r="F122" s="22" t="s">
        <v>211</v>
      </c>
      <c r="G122" s="21"/>
      <c r="H122" s="27"/>
      <c r="I122" s="18"/>
      <c r="J122" s="18"/>
    </row>
    <row r="123" spans="1:10" ht="12.75">
      <c r="A123" s="20"/>
      <c r="B123" s="21">
        <v>74</v>
      </c>
      <c r="C123" s="29" t="s">
        <v>74</v>
      </c>
      <c r="D123" s="22" t="s">
        <v>111</v>
      </c>
      <c r="F123" s="26" t="s">
        <v>217</v>
      </c>
      <c r="G123" s="21"/>
      <c r="H123" s="27"/>
      <c r="I123" s="18"/>
      <c r="J123" s="18"/>
    </row>
    <row r="124" spans="1:10" ht="12.75">
      <c r="A124" s="20"/>
      <c r="B124" s="21">
        <v>87</v>
      </c>
      <c r="C124" s="29" t="s">
        <v>74</v>
      </c>
      <c r="D124" s="22" t="s">
        <v>189</v>
      </c>
      <c r="F124" s="22" t="s">
        <v>207</v>
      </c>
      <c r="G124" s="21"/>
      <c r="H124" s="27"/>
      <c r="I124" s="18"/>
      <c r="J124" s="18"/>
    </row>
    <row r="125" spans="1:10" ht="12.75">
      <c r="A125" s="20"/>
      <c r="B125" s="21">
        <v>88</v>
      </c>
      <c r="C125" s="29" t="s">
        <v>74</v>
      </c>
      <c r="D125" s="22" t="s">
        <v>188</v>
      </c>
      <c r="F125" s="22" t="s">
        <v>207</v>
      </c>
      <c r="G125" s="21"/>
      <c r="H125" s="27"/>
      <c r="I125" s="18"/>
      <c r="J125" s="18"/>
    </row>
    <row r="126" spans="1:10" ht="12.75">
      <c r="A126" s="20"/>
      <c r="B126" s="21">
        <v>89</v>
      </c>
      <c r="C126" s="21" t="s">
        <v>29</v>
      </c>
      <c r="D126" s="22" t="s">
        <v>161</v>
      </c>
      <c r="F126" s="22" t="s">
        <v>214</v>
      </c>
      <c r="G126" s="21"/>
      <c r="H126" s="27"/>
      <c r="I126" s="18"/>
      <c r="J126" s="18"/>
    </row>
    <row r="127" spans="1:10" ht="12.75">
      <c r="A127" s="20"/>
      <c r="B127" s="21">
        <v>90</v>
      </c>
      <c r="C127" s="21" t="s">
        <v>34</v>
      </c>
      <c r="D127" s="22" t="s">
        <v>187</v>
      </c>
      <c r="F127" s="26" t="s">
        <v>223</v>
      </c>
      <c r="G127" s="21"/>
      <c r="H127" s="27"/>
      <c r="I127" s="18"/>
      <c r="J127" s="18"/>
    </row>
    <row r="128" spans="1:10" ht="12.75">
      <c r="A128" s="20"/>
      <c r="B128" s="21">
        <v>91</v>
      </c>
      <c r="C128" s="23" t="s">
        <v>129</v>
      </c>
      <c r="D128" s="22" t="s">
        <v>186</v>
      </c>
      <c r="F128" s="26" t="s">
        <v>216</v>
      </c>
      <c r="G128" s="21"/>
      <c r="H128" s="27"/>
      <c r="I128" s="18"/>
      <c r="J128" s="18"/>
    </row>
    <row r="129" spans="1:10" ht="12.75">
      <c r="A129" s="20"/>
      <c r="B129" s="21">
        <v>94</v>
      </c>
      <c r="C129" s="23" t="s">
        <v>33</v>
      </c>
      <c r="D129" s="22" t="s">
        <v>185</v>
      </c>
      <c r="F129" s="1" t="s">
        <v>230</v>
      </c>
      <c r="G129" s="21"/>
      <c r="H129" s="27"/>
      <c r="I129" s="18"/>
      <c r="J129" s="18"/>
    </row>
    <row r="130" spans="1:10" ht="12.75">
      <c r="A130" s="20"/>
      <c r="B130" s="21">
        <v>98</v>
      </c>
      <c r="C130" s="29" t="s">
        <v>35</v>
      </c>
      <c r="D130" s="22" t="s">
        <v>183</v>
      </c>
      <c r="E130" s="14"/>
      <c r="F130" s="22" t="s">
        <v>222</v>
      </c>
      <c r="G130" s="21"/>
      <c r="H130" s="27"/>
      <c r="I130" s="18"/>
      <c r="J130" s="18"/>
    </row>
    <row r="131" spans="1:10" ht="12.75">
      <c r="A131" s="20"/>
      <c r="B131" s="21">
        <v>103</v>
      </c>
      <c r="C131" s="29" t="s">
        <v>26</v>
      </c>
      <c r="D131" s="22" t="s">
        <v>182</v>
      </c>
      <c r="E131" s="14"/>
      <c r="F131" s="22" t="s">
        <v>215</v>
      </c>
      <c r="G131" s="21"/>
      <c r="H131" s="27"/>
      <c r="I131" s="18"/>
      <c r="J131" s="18"/>
    </row>
    <row r="132" spans="1:10" ht="12.75">
      <c r="A132" s="20"/>
      <c r="B132" s="21">
        <v>108</v>
      </c>
      <c r="C132" s="29" t="s">
        <v>74</v>
      </c>
      <c r="D132" s="22" t="s">
        <v>154</v>
      </c>
      <c r="F132" s="26" t="s">
        <v>217</v>
      </c>
      <c r="G132" s="21"/>
      <c r="H132" s="27"/>
      <c r="I132" s="18"/>
      <c r="J132" s="18"/>
    </row>
    <row r="133" spans="1:10" ht="12.75">
      <c r="A133" s="20"/>
      <c r="B133" s="21">
        <v>114</v>
      </c>
      <c r="C133" s="21" t="s">
        <v>74</v>
      </c>
      <c r="D133" s="22" t="s">
        <v>181</v>
      </c>
      <c r="F133" s="1" t="s">
        <v>229</v>
      </c>
      <c r="G133" s="21"/>
      <c r="H133" s="27"/>
      <c r="I133" s="18"/>
      <c r="J133" s="18"/>
    </row>
    <row r="134" spans="1:10" ht="12.75">
      <c r="A134" s="20"/>
      <c r="B134" s="21">
        <v>116</v>
      </c>
      <c r="C134" s="29" t="s">
        <v>31</v>
      </c>
      <c r="D134" s="22" t="s">
        <v>180</v>
      </c>
      <c r="F134" s="22" t="s">
        <v>206</v>
      </c>
      <c r="G134" s="21"/>
      <c r="H134" s="27"/>
      <c r="I134" s="18"/>
      <c r="J134" s="18"/>
    </row>
    <row r="135" spans="1:10" ht="12.75">
      <c r="A135" s="20"/>
      <c r="B135" s="21">
        <v>117</v>
      </c>
      <c r="C135" s="23" t="s">
        <v>29</v>
      </c>
      <c r="D135" s="22" t="s">
        <v>179</v>
      </c>
      <c r="F135" s="26" t="s">
        <v>228</v>
      </c>
      <c r="G135" s="21"/>
      <c r="H135" s="27"/>
      <c r="I135" s="18"/>
      <c r="J135" s="18"/>
    </row>
    <row r="136" spans="1:10" ht="12.75">
      <c r="A136" s="20"/>
      <c r="B136" s="21">
        <v>118</v>
      </c>
      <c r="C136" s="23" t="s">
        <v>74</v>
      </c>
      <c r="D136" s="22" t="s">
        <v>178</v>
      </c>
      <c r="F136" s="1" t="s">
        <v>219</v>
      </c>
      <c r="G136" s="21"/>
      <c r="H136" s="27"/>
      <c r="I136" s="18"/>
      <c r="J136" s="18"/>
    </row>
    <row r="137" spans="1:10" ht="12.75">
      <c r="A137" s="20"/>
      <c r="B137" s="21">
        <v>119</v>
      </c>
      <c r="C137" s="29" t="s">
        <v>124</v>
      </c>
      <c r="D137" s="22" t="s">
        <v>177</v>
      </c>
      <c r="F137" s="22" t="s">
        <v>206</v>
      </c>
      <c r="G137" s="21"/>
      <c r="H137" s="27"/>
      <c r="I137" s="18"/>
      <c r="J137" s="18"/>
    </row>
    <row r="138" spans="1:10" ht="12.75">
      <c r="A138" s="20"/>
      <c r="B138" s="21">
        <v>121</v>
      </c>
      <c r="C138" s="23" t="s">
        <v>124</v>
      </c>
      <c r="D138" s="22" t="s">
        <v>32</v>
      </c>
      <c r="F138" s="1" t="s">
        <v>227</v>
      </c>
      <c r="G138" s="21"/>
      <c r="H138" s="27"/>
      <c r="I138" s="18"/>
      <c r="J138" s="18"/>
    </row>
    <row r="139" spans="1:10" ht="12.75">
      <c r="A139" s="20"/>
      <c r="B139" s="21">
        <v>122</v>
      </c>
      <c r="C139" s="29" t="s">
        <v>22</v>
      </c>
      <c r="D139" s="22" t="s">
        <v>175</v>
      </c>
      <c r="F139" s="22" t="s">
        <v>226</v>
      </c>
      <c r="G139" s="21"/>
      <c r="H139" s="27"/>
      <c r="I139" s="18"/>
      <c r="J139" s="18"/>
    </row>
    <row r="140" spans="1:10" ht="12.75">
      <c r="A140" s="13"/>
      <c r="B140" s="13"/>
      <c r="C140" s="14"/>
      <c r="D140" s="14"/>
      <c r="E140" s="14"/>
      <c r="F140" s="14"/>
      <c r="G140" s="14"/>
      <c r="H140" s="14"/>
      <c r="I140" s="17"/>
      <c r="J140" s="14"/>
    </row>
    <row r="141" spans="1:10" ht="12.75">
      <c r="A141" s="15" t="s">
        <v>15</v>
      </c>
      <c r="B141" s="15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3"/>
      <c r="B142" s="13"/>
      <c r="C142" s="14"/>
      <c r="D142" s="14"/>
      <c r="E142" s="14"/>
      <c r="F142" s="14"/>
      <c r="G142" s="14"/>
      <c r="H142" s="14"/>
      <c r="I142" s="17"/>
      <c r="J142" s="14"/>
    </row>
    <row r="143" spans="1:10" ht="12.75">
      <c r="A143" s="20"/>
      <c r="B143" s="21">
        <v>32</v>
      </c>
      <c r="C143" s="24" t="s">
        <v>37</v>
      </c>
      <c r="D143" s="24" t="s">
        <v>100</v>
      </c>
      <c r="F143" s="25" t="s">
        <v>205</v>
      </c>
      <c r="G143" s="21"/>
      <c r="H143" s="27"/>
      <c r="I143" s="18"/>
      <c r="J143" s="18"/>
    </row>
    <row r="144" spans="1:10" ht="12.75">
      <c r="A144" s="20"/>
      <c r="B144" s="21">
        <v>57</v>
      </c>
      <c r="C144" s="23" t="s">
        <v>124</v>
      </c>
      <c r="D144" s="22" t="s">
        <v>125</v>
      </c>
      <c r="F144" s="26" t="s">
        <v>199</v>
      </c>
      <c r="G144" s="21"/>
      <c r="H144" s="27"/>
      <c r="I144" s="18"/>
      <c r="J144" s="18"/>
    </row>
    <row r="145" spans="1:10" ht="12.75">
      <c r="A145" s="13"/>
      <c r="B145" s="13"/>
      <c r="C145" s="14"/>
      <c r="D145" s="14"/>
      <c r="E145" s="14"/>
      <c r="F145" s="14"/>
      <c r="G145" s="14"/>
      <c r="H145" s="14"/>
      <c r="I145" s="17"/>
      <c r="J145" s="14"/>
    </row>
    <row r="146" spans="1:10" ht="12.75">
      <c r="A146" s="15" t="s">
        <v>16</v>
      </c>
      <c r="B146" s="15"/>
      <c r="C146" s="14"/>
      <c r="D146" s="14"/>
      <c r="E146" s="14"/>
      <c r="F146" s="14"/>
      <c r="G146" s="14"/>
      <c r="H146" s="16" t="s">
        <v>17</v>
      </c>
      <c r="I146" s="14"/>
      <c r="J146" s="14"/>
    </row>
    <row r="147" spans="1:10" ht="12.75">
      <c r="A147" s="13"/>
      <c r="B147" s="13"/>
      <c r="C147" s="14"/>
      <c r="D147" s="14"/>
      <c r="E147" s="14"/>
      <c r="F147" s="14"/>
      <c r="G147" s="14"/>
      <c r="H147" s="14"/>
      <c r="I147" s="17"/>
      <c r="J147" s="14"/>
    </row>
    <row r="148" spans="1:10" ht="12.75">
      <c r="A148" s="20"/>
      <c r="B148" s="21">
        <v>42</v>
      </c>
      <c r="C148" s="21" t="s">
        <v>74</v>
      </c>
      <c r="D148" s="22" t="s">
        <v>103</v>
      </c>
      <c r="F148" s="26" t="s">
        <v>203</v>
      </c>
      <c r="G148" s="21"/>
      <c r="H148" s="27">
        <v>39</v>
      </c>
      <c r="I148" s="18"/>
      <c r="J148" s="18"/>
    </row>
    <row r="149" spans="1:10" ht="12.75">
      <c r="A149" s="20"/>
      <c r="B149" s="21">
        <v>24</v>
      </c>
      <c r="C149" s="23" t="s">
        <v>74</v>
      </c>
      <c r="D149" s="22" t="s">
        <v>32</v>
      </c>
      <c r="E149" s="14"/>
      <c r="F149" s="26" t="s">
        <v>213</v>
      </c>
      <c r="G149" s="21"/>
      <c r="H149" s="27">
        <v>32</v>
      </c>
      <c r="I149" s="18"/>
      <c r="J149" s="18"/>
    </row>
    <row r="150" spans="1:10" ht="12.75">
      <c r="A150" s="20"/>
      <c r="B150" s="21">
        <v>25</v>
      </c>
      <c r="C150" s="23" t="s">
        <v>22</v>
      </c>
      <c r="D150" s="22" t="s">
        <v>91</v>
      </c>
      <c r="E150" s="14"/>
      <c r="F150" s="26" t="s">
        <v>209</v>
      </c>
      <c r="G150" s="21"/>
      <c r="H150" s="27">
        <v>32</v>
      </c>
      <c r="I150" s="18"/>
      <c r="J150" s="18"/>
    </row>
    <row r="151" spans="1:10" ht="12.75">
      <c r="A151" s="20"/>
      <c r="B151" s="21">
        <v>31</v>
      </c>
      <c r="C151" s="23" t="s">
        <v>24</v>
      </c>
      <c r="D151" s="22" t="s">
        <v>92</v>
      </c>
      <c r="E151" s="14"/>
      <c r="F151" s="26" t="s">
        <v>202</v>
      </c>
      <c r="G151" s="21"/>
      <c r="H151" s="27">
        <v>32</v>
      </c>
      <c r="I151" s="18"/>
      <c r="J151" s="18"/>
    </row>
    <row r="152" spans="1:10" ht="12.75">
      <c r="A152" s="20"/>
      <c r="B152" s="21">
        <v>82</v>
      </c>
      <c r="C152" s="29" t="s">
        <v>36</v>
      </c>
      <c r="D152" s="22" t="s">
        <v>146</v>
      </c>
      <c r="F152" s="26" t="s">
        <v>208</v>
      </c>
      <c r="G152" s="21"/>
      <c r="H152" s="27">
        <v>33</v>
      </c>
      <c r="I152" s="18"/>
      <c r="J152" s="18"/>
    </row>
    <row r="153" spans="1:10" ht="12.75">
      <c r="A153" s="13"/>
      <c r="B153" s="13"/>
      <c r="C153" s="14"/>
      <c r="D153" s="14"/>
      <c r="E153" s="14"/>
      <c r="F153" s="14"/>
      <c r="G153" s="14"/>
      <c r="H153" s="14"/>
      <c r="I153" s="17"/>
      <c r="J153" s="14"/>
    </row>
    <row r="154" spans="1:10" ht="12.75">
      <c r="A154" s="15" t="s">
        <v>18</v>
      </c>
      <c r="B154" s="15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5"/>
      <c r="B155" s="15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0"/>
      <c r="B156" s="21">
        <v>52</v>
      </c>
      <c r="C156" s="29" t="s">
        <v>94</v>
      </c>
      <c r="D156" s="22" t="s">
        <v>115</v>
      </c>
      <c r="F156" s="26" t="s">
        <v>208</v>
      </c>
      <c r="G156" s="21"/>
      <c r="H156" s="27"/>
      <c r="I156" s="18"/>
      <c r="J156" s="18" t="s">
        <v>247</v>
      </c>
    </row>
    <row r="157" spans="1:10" ht="12.75">
      <c r="A157" s="20"/>
      <c r="B157" s="21">
        <v>79</v>
      </c>
      <c r="C157" s="23" t="s">
        <v>31</v>
      </c>
      <c r="D157" s="22" t="s">
        <v>147</v>
      </c>
      <c r="F157" s="26" t="s">
        <v>199</v>
      </c>
      <c r="G157" s="21"/>
      <c r="H157" s="27"/>
      <c r="I157" s="18"/>
      <c r="J157" s="18" t="s">
        <v>247</v>
      </c>
    </row>
    <row r="158" spans="1:10" ht="12.75">
      <c r="A158" s="13"/>
      <c r="B158" s="21"/>
      <c r="C158" s="21"/>
      <c r="D158" s="21"/>
      <c r="F158" s="1"/>
      <c r="G158" s="14"/>
      <c r="H158" s="14"/>
      <c r="I158" s="14"/>
      <c r="J158" s="14"/>
    </row>
    <row r="159" spans="1:10" ht="12.75">
      <c r="A159" s="15" t="s">
        <v>19</v>
      </c>
      <c r="B159" s="15"/>
      <c r="C159" s="14"/>
      <c r="D159" s="14"/>
      <c r="E159" s="14"/>
      <c r="F159" s="14"/>
      <c r="G159" s="14"/>
      <c r="H159" s="16" t="s">
        <v>17</v>
      </c>
      <c r="I159" s="14"/>
      <c r="J159" s="14"/>
    </row>
    <row r="160" spans="1:9" ht="12.75">
      <c r="A160" s="13"/>
      <c r="B160" s="13"/>
      <c r="C160" s="14"/>
      <c r="D160" s="14"/>
      <c r="E160" s="14"/>
      <c r="F160" s="14"/>
      <c r="G160" s="14"/>
      <c r="H160" s="14"/>
      <c r="I160" s="17"/>
    </row>
    <row r="161" spans="1:10" ht="12.75">
      <c r="A161" s="20"/>
      <c r="B161" s="21">
        <v>2</v>
      </c>
      <c r="C161" s="21" t="s">
        <v>74</v>
      </c>
      <c r="D161" s="22" t="s">
        <v>75</v>
      </c>
      <c r="E161" s="14"/>
      <c r="F161" s="26" t="s">
        <v>203</v>
      </c>
      <c r="G161" s="21"/>
      <c r="H161" s="27">
        <v>19</v>
      </c>
      <c r="I161" s="18"/>
      <c r="J161" s="18" t="s">
        <v>247</v>
      </c>
    </row>
    <row r="162" spans="1:10" ht="12.75">
      <c r="A162" s="20"/>
      <c r="B162" s="21">
        <v>43</v>
      </c>
      <c r="C162" s="23" t="s">
        <v>23</v>
      </c>
      <c r="D162" s="22" t="s">
        <v>96</v>
      </c>
      <c r="F162" s="26" t="s">
        <v>213</v>
      </c>
      <c r="G162" s="21"/>
      <c r="H162" s="27">
        <v>26</v>
      </c>
      <c r="I162" s="18"/>
      <c r="J162" s="18" t="s">
        <v>247</v>
      </c>
    </row>
    <row r="163" spans="1:9" ht="12.75">
      <c r="A163" s="13"/>
      <c r="B163" s="13"/>
      <c r="C163" s="14"/>
      <c r="D163" s="14"/>
      <c r="E163" s="14"/>
      <c r="F163" s="14"/>
      <c r="G163" s="14"/>
      <c r="H163" s="14"/>
      <c r="I163" s="17"/>
    </row>
    <row r="164" spans="1:10" ht="12.75">
      <c r="A164" s="13"/>
      <c r="B164" s="13"/>
      <c r="C164" s="14"/>
      <c r="D164" s="14"/>
      <c r="E164" s="14"/>
      <c r="F164" s="14"/>
      <c r="G164" s="14"/>
      <c r="H164" s="14"/>
      <c r="I164" s="14"/>
      <c r="J164" s="14"/>
    </row>
    <row r="165" spans="1:9" ht="12.75">
      <c r="A165" s="13"/>
      <c r="B165" s="13"/>
      <c r="C165" s="14"/>
      <c r="D165" s="14"/>
      <c r="E165" s="14"/>
      <c r="F165" s="14"/>
      <c r="G165" s="14"/>
      <c r="H165" s="14"/>
      <c r="I165" s="14"/>
    </row>
    <row r="166" spans="1:9" ht="12.75">
      <c r="A166" s="13"/>
      <c r="B166" s="13"/>
      <c r="C166" s="14"/>
      <c r="D166" s="14"/>
      <c r="E166" s="14"/>
      <c r="F166" s="14"/>
      <c r="G166" s="14"/>
      <c r="H166" s="14"/>
      <c r="I166" s="14"/>
    </row>
    <row r="167" spans="1:10" ht="12.75">
      <c r="A167" s="13"/>
      <c r="B167" s="13"/>
      <c r="C167" s="14"/>
      <c r="D167" s="14"/>
      <c r="E167" s="14"/>
      <c r="F167" s="14"/>
      <c r="G167" s="14"/>
      <c r="H167" s="14"/>
      <c r="I167" s="14"/>
      <c r="J167" s="16" t="s">
        <v>20</v>
      </c>
    </row>
    <row r="168" spans="1:10" ht="12.75">
      <c r="A168" s="13"/>
      <c r="B168" s="13"/>
      <c r="C168" s="14"/>
      <c r="D168" s="14"/>
      <c r="E168" s="14"/>
      <c r="F168" s="14"/>
      <c r="G168" s="14"/>
      <c r="H168" s="14"/>
      <c r="I168" s="14"/>
      <c r="J168" s="16" t="s">
        <v>239</v>
      </c>
    </row>
  </sheetData>
  <sheetProtection/>
  <mergeCells count="2">
    <mergeCell ref="I6:J6"/>
    <mergeCell ref="I12:K12"/>
  </mergeCells>
  <printOptions horizontalCentered="1"/>
  <pageMargins left="0.5511811023622047" right="0.5511811023622047" top="0.7086614173228347" bottom="0.7874015748031497" header="0.11811023622047245" footer="0.31496062992125984"/>
  <pageSetup horizontalDpi="120" verticalDpi="120" orientation="portrait" paperSize="9" r:id="rId1"/>
  <headerFooter alignWithMargins="0">
    <oddFooter>&amp;CPage 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stats</cp:lastModifiedBy>
  <cp:lastPrinted>2012-01-17T15:32:22Z</cp:lastPrinted>
  <dcterms:created xsi:type="dcterms:W3CDTF">2006-06-15T23:13:00Z</dcterms:created>
  <dcterms:modified xsi:type="dcterms:W3CDTF">2012-01-17T16:01:11Z</dcterms:modified>
  <cp:category/>
  <cp:version/>
  <cp:contentType/>
  <cp:contentStatus/>
</cp:coreProperties>
</file>